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anou\Downloads\"/>
    </mc:Choice>
  </mc:AlternateContent>
  <xr:revisionPtr revIDLastSave="0" documentId="8_{2A476DB8-0444-42C3-9D21-1D78972706BF}" xr6:coauthVersionLast="47" xr6:coauthVersionMax="47" xr10:uidLastSave="{00000000-0000-0000-0000-000000000000}"/>
  <bookViews>
    <workbookView xWindow="-108" yWindow="-108" windowWidth="23256" windowHeight="13896" xr2:uid="{25D30629-CBC3-4D14-B9E3-10FFFCF00CBD}"/>
  </bookViews>
  <sheets>
    <sheet name="Hromadná korespondence" sheetId="1" r:id="rId1"/>
    <sheet name="Čas" sheetId="2" r:id="rId2"/>
    <sheet name="Zaškrtávací políčk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2" l="1"/>
  <c r="B3" i="2"/>
  <c r="C2" i="2"/>
  <c r="C1" i="2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" i="1"/>
</calcChain>
</file>

<file path=xl/sharedStrings.xml><?xml version="1.0" encoding="utf-8"?>
<sst xmlns="http://schemas.openxmlformats.org/spreadsheetml/2006/main" count="54" uniqueCount="38">
  <si>
    <t>Celkem</t>
  </si>
  <si>
    <t>Hana Jandová</t>
  </si>
  <si>
    <t>Anna Marešová</t>
  </si>
  <si>
    <t>Tereza Šišmová</t>
  </si>
  <si>
    <t>Marie Oškrkaná</t>
  </si>
  <si>
    <t>Irena Pfitznerová</t>
  </si>
  <si>
    <t>Petr Janoušek</t>
  </si>
  <si>
    <t>Tomáš Markl</t>
  </si>
  <si>
    <t>Marek Lukeš</t>
  </si>
  <si>
    <t>Lukáš Zajíc</t>
  </si>
  <si>
    <t>Jakub Jelínek</t>
  </si>
  <si>
    <t>Alice Čejková</t>
  </si>
  <si>
    <t>Laura Nováková</t>
  </si>
  <si>
    <t>Martina Hrubá</t>
  </si>
  <si>
    <t>Jiří Dolanský</t>
  </si>
  <si>
    <t>Matyáš Kolečko</t>
  </si>
  <si>
    <t>Daniel Košek</t>
  </si>
  <si>
    <t>Jan Škabrada</t>
  </si>
  <si>
    <t>Alena Matoušková</t>
  </si>
  <si>
    <t>Markéta Vokrouhlíková</t>
  </si>
  <si>
    <t>Vít Hradečný</t>
  </si>
  <si>
    <t>Jméno</t>
  </si>
  <si>
    <t>Datum narození</t>
  </si>
  <si>
    <t>Kurz</t>
  </si>
  <si>
    <t>Angličtina pro začátečníky</t>
  </si>
  <si>
    <t>Angličtina pro středně pokročilé</t>
  </si>
  <si>
    <t>Angličtina pro pokročilé</t>
  </si>
  <si>
    <t>Němčina pro začátečníky</t>
  </si>
  <si>
    <t>Němčina pro středně pokročilé</t>
  </si>
  <si>
    <t>Němčina pro pokročilé</t>
  </si>
  <si>
    <t>Angličtina - konverzace</t>
  </si>
  <si>
    <t>Angličtina - státní zkouška</t>
  </si>
  <si>
    <t>Cambridge Advanced English - certifikace</t>
  </si>
  <si>
    <t>Počet hodin</t>
  </si>
  <si>
    <t>Absolovoval</t>
  </si>
  <si>
    <t>Termín</t>
  </si>
  <si>
    <t>\@ „dd.MM.yyyy“</t>
  </si>
  <si>
    <t>Odeslán certifikát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</si>
</sst>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20" fontId="0" fillId="0" borderId="0" xfId="0" applyNumberFormat="1"/>
    <xf numFmtId="0" fontId="1" fillId="3" borderId="1" xfId="0" applyFont="1" applyFill="1" applyBorder="1"/>
    <xf numFmtId="14" fontId="0" fillId="0" borderId="1" xfId="0" applyNumberFormat="1" applyBorder="1"/>
    <xf numFmtId="0" fontId="0" fillId="0" borderId="1" xfId="0" applyBorder="1"/>
    <xf numFmtId="49" fontId="2" fillId="0" borderId="0" xfId="0" applyNumberFormat="1" applyFont="1"/>
    <xf numFmtId="46" fontId="0" fillId="0" borderId="1" xfId="0" applyNumberFormat="1" applyBorder="1"/>
    <xf numFmtId="2" fontId="0" fillId="0" borderId="1" xfId="0" applyNumberFormat="1" applyBorder="1"/>
    <xf numFmtId="46" fontId="0" fillId="2" borderId="1" xfId="0" applyNumberFormat="1" applyFill="1" applyBorder="1"/>
    <xf numFmtId="2" fontId="0" fillId="2" borderId="1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116BB-1B79-4B0F-AB7D-0E403CF47C0E}">
  <dimension ref="A1:J27"/>
  <sheetViews>
    <sheetView tabSelected="1" workbookViewId="0">
      <selection activeCell="B25" sqref="B25"/>
    </sheetView>
  </sheetViews>
  <sheetFormatPr defaultRowHeight="14.4" x14ac:dyDescent="0.3"/>
  <cols>
    <col min="1" max="1" width="19.33203125" bestFit="1" customWidth="1"/>
    <col min="2" max="2" width="13.6640625" bestFit="1" customWidth="1"/>
    <col min="3" max="3" width="34.5546875" bestFit="1" customWidth="1"/>
    <col min="4" max="5" width="10.44140625" bestFit="1" customWidth="1"/>
    <col min="6" max="6" width="15.109375" bestFit="1" customWidth="1"/>
    <col min="7" max="7" width="11.5546875" bestFit="1" customWidth="1"/>
  </cols>
  <sheetData>
    <row r="1" spans="1:10" x14ac:dyDescent="0.3">
      <c r="A1" s="4" t="s">
        <v>21</v>
      </c>
      <c r="B1" s="4" t="s">
        <v>22</v>
      </c>
      <c r="C1" s="4" t="s">
        <v>23</v>
      </c>
      <c r="D1" s="4" t="s">
        <v>33</v>
      </c>
      <c r="E1" s="4" t="s">
        <v>34</v>
      </c>
      <c r="F1" s="4" t="s">
        <v>35</v>
      </c>
      <c r="J1" s="1"/>
    </row>
    <row r="2" spans="1:10" x14ac:dyDescent="0.3">
      <c r="A2" s="2" t="s">
        <v>1</v>
      </c>
      <c r="B2" s="3">
        <v>45617</v>
      </c>
      <c r="C2" s="4" t="s">
        <v>24</v>
      </c>
      <c r="D2" s="4">
        <v>30</v>
      </c>
      <c r="E2" s="4">
        <f>D2-2</f>
        <v>28</v>
      </c>
      <c r="F2" s="3">
        <v>45695</v>
      </c>
      <c r="J2" s="1"/>
    </row>
    <row r="3" spans="1:10" x14ac:dyDescent="0.3">
      <c r="A3" s="2" t="s">
        <v>2</v>
      </c>
      <c r="B3" s="3">
        <v>45635</v>
      </c>
      <c r="C3" s="4" t="s">
        <v>25</v>
      </c>
      <c r="D3" s="4">
        <v>45</v>
      </c>
      <c r="E3" s="4">
        <f t="shared" ref="E3:E21" si="0">D3-2</f>
        <v>43</v>
      </c>
      <c r="F3" s="3">
        <v>45680</v>
      </c>
      <c r="J3" s="1"/>
    </row>
    <row r="4" spans="1:10" x14ac:dyDescent="0.3">
      <c r="A4" s="2" t="s">
        <v>3</v>
      </c>
      <c r="B4" s="3">
        <v>45609</v>
      </c>
      <c r="C4" s="4" t="s">
        <v>26</v>
      </c>
      <c r="D4" s="4">
        <v>24</v>
      </c>
      <c r="E4" s="4">
        <f t="shared" si="0"/>
        <v>22</v>
      </c>
      <c r="F4" s="3">
        <v>45681</v>
      </c>
      <c r="J4" s="1"/>
    </row>
    <row r="5" spans="1:10" x14ac:dyDescent="0.3">
      <c r="A5" s="2" t="s">
        <v>4</v>
      </c>
      <c r="B5" s="3">
        <v>45617</v>
      </c>
      <c r="C5" s="4" t="s">
        <v>27</v>
      </c>
      <c r="D5" s="4">
        <v>60</v>
      </c>
      <c r="E5" s="4">
        <f t="shared" si="0"/>
        <v>58</v>
      </c>
      <c r="F5" s="3">
        <v>45696</v>
      </c>
      <c r="J5" s="1"/>
    </row>
    <row r="6" spans="1:10" x14ac:dyDescent="0.3">
      <c r="A6" s="2" t="s">
        <v>5</v>
      </c>
      <c r="B6" s="3">
        <v>45635</v>
      </c>
      <c r="C6" s="4" t="s">
        <v>28</v>
      </c>
      <c r="D6" s="4">
        <v>50</v>
      </c>
      <c r="E6" s="4">
        <f t="shared" si="0"/>
        <v>48</v>
      </c>
      <c r="F6" s="3">
        <v>45688</v>
      </c>
      <c r="J6" s="1"/>
    </row>
    <row r="7" spans="1:10" x14ac:dyDescent="0.3">
      <c r="A7" s="2" t="s">
        <v>6</v>
      </c>
      <c r="B7" s="3">
        <v>45628</v>
      </c>
      <c r="C7" s="4" t="s">
        <v>29</v>
      </c>
      <c r="D7" s="4">
        <v>30</v>
      </c>
      <c r="E7" s="4">
        <f t="shared" si="0"/>
        <v>28</v>
      </c>
      <c r="F7" s="3">
        <v>45678</v>
      </c>
      <c r="J7" s="1"/>
    </row>
    <row r="8" spans="1:10" x14ac:dyDescent="0.3">
      <c r="A8" s="2" t="s">
        <v>7</v>
      </c>
      <c r="B8" s="3">
        <v>45627</v>
      </c>
      <c r="C8" s="4" t="s">
        <v>30</v>
      </c>
      <c r="D8" s="4">
        <v>45</v>
      </c>
      <c r="E8" s="4">
        <f t="shared" si="0"/>
        <v>43</v>
      </c>
      <c r="F8" s="3">
        <v>45692</v>
      </c>
      <c r="J8" s="1"/>
    </row>
    <row r="9" spans="1:10" x14ac:dyDescent="0.3">
      <c r="A9" s="2" t="s">
        <v>8</v>
      </c>
      <c r="B9" s="3">
        <v>45629</v>
      </c>
      <c r="C9" s="4" t="s">
        <v>31</v>
      </c>
      <c r="D9" s="4">
        <v>24</v>
      </c>
      <c r="E9" s="4">
        <f t="shared" si="0"/>
        <v>22</v>
      </c>
      <c r="F9" s="3">
        <v>45691</v>
      </c>
      <c r="J9" s="1"/>
    </row>
    <row r="10" spans="1:10" x14ac:dyDescent="0.3">
      <c r="A10" s="2" t="s">
        <v>9</v>
      </c>
      <c r="B10" s="3">
        <v>45629</v>
      </c>
      <c r="C10" s="4" t="s">
        <v>32</v>
      </c>
      <c r="D10" s="4">
        <v>60</v>
      </c>
      <c r="E10" s="4">
        <f t="shared" si="0"/>
        <v>58</v>
      </c>
      <c r="F10" s="3">
        <v>45693</v>
      </c>
    </row>
    <row r="11" spans="1:10" x14ac:dyDescent="0.3">
      <c r="A11" s="2" t="s">
        <v>10</v>
      </c>
      <c r="B11" s="3">
        <v>45624</v>
      </c>
      <c r="C11" s="4" t="s">
        <v>24</v>
      </c>
      <c r="D11" s="4">
        <v>50</v>
      </c>
      <c r="E11" s="4">
        <f t="shared" si="0"/>
        <v>48</v>
      </c>
      <c r="F11" s="3">
        <v>45696</v>
      </c>
    </row>
    <row r="12" spans="1:10" x14ac:dyDescent="0.3">
      <c r="A12" s="2" t="s">
        <v>11</v>
      </c>
      <c r="B12" s="3">
        <v>45632</v>
      </c>
      <c r="C12" s="4" t="s">
        <v>25</v>
      </c>
      <c r="D12" s="4">
        <v>30</v>
      </c>
      <c r="E12" s="4">
        <f t="shared" si="0"/>
        <v>28</v>
      </c>
      <c r="F12" s="3">
        <v>45683</v>
      </c>
    </row>
    <row r="13" spans="1:10" x14ac:dyDescent="0.3">
      <c r="A13" s="2" t="s">
        <v>12</v>
      </c>
      <c r="B13" s="3">
        <v>45602</v>
      </c>
      <c r="C13" s="4" t="s">
        <v>26</v>
      </c>
      <c r="D13" s="4">
        <v>45</v>
      </c>
      <c r="E13" s="4">
        <f t="shared" si="0"/>
        <v>43</v>
      </c>
      <c r="F13" s="3">
        <v>45685</v>
      </c>
    </row>
    <row r="14" spans="1:10" x14ac:dyDescent="0.3">
      <c r="A14" s="2" t="s">
        <v>13</v>
      </c>
      <c r="B14" s="3">
        <v>45638</v>
      </c>
      <c r="C14" s="4" t="s">
        <v>27</v>
      </c>
      <c r="D14" s="4">
        <v>24</v>
      </c>
      <c r="E14" s="4">
        <f t="shared" si="0"/>
        <v>22</v>
      </c>
      <c r="F14" s="3">
        <v>45685</v>
      </c>
    </row>
    <row r="15" spans="1:10" x14ac:dyDescent="0.3">
      <c r="A15" s="2" t="s">
        <v>14</v>
      </c>
      <c r="B15" s="3">
        <v>45618</v>
      </c>
      <c r="C15" s="4" t="s">
        <v>28</v>
      </c>
      <c r="D15" s="4">
        <v>60</v>
      </c>
      <c r="E15" s="4">
        <f t="shared" si="0"/>
        <v>58</v>
      </c>
      <c r="F15" s="3">
        <v>45675</v>
      </c>
    </row>
    <row r="16" spans="1:10" x14ac:dyDescent="0.3">
      <c r="A16" s="2" t="s">
        <v>15</v>
      </c>
      <c r="B16" s="3">
        <v>45634</v>
      </c>
      <c r="C16" s="4" t="s">
        <v>29</v>
      </c>
      <c r="D16" s="4">
        <v>50</v>
      </c>
      <c r="E16" s="4">
        <f t="shared" si="0"/>
        <v>48</v>
      </c>
      <c r="F16" s="3">
        <v>45693</v>
      </c>
    </row>
    <row r="17" spans="1:6" x14ac:dyDescent="0.3">
      <c r="A17" s="2" t="s">
        <v>16</v>
      </c>
      <c r="B17" s="3">
        <v>45608</v>
      </c>
      <c r="C17" s="4" t="s">
        <v>30</v>
      </c>
      <c r="D17" s="4">
        <v>30</v>
      </c>
      <c r="E17" s="4">
        <f t="shared" si="0"/>
        <v>28</v>
      </c>
      <c r="F17" s="3">
        <v>45680</v>
      </c>
    </row>
    <row r="18" spans="1:6" x14ac:dyDescent="0.3">
      <c r="A18" s="2" t="s">
        <v>17</v>
      </c>
      <c r="B18" s="3">
        <v>45616</v>
      </c>
      <c r="C18" s="4" t="s">
        <v>31</v>
      </c>
      <c r="D18" s="4">
        <v>45</v>
      </c>
      <c r="E18" s="4">
        <f t="shared" si="0"/>
        <v>43</v>
      </c>
      <c r="F18" s="3">
        <v>45676</v>
      </c>
    </row>
    <row r="19" spans="1:6" x14ac:dyDescent="0.3">
      <c r="A19" s="2" t="s">
        <v>18</v>
      </c>
      <c r="B19" s="3">
        <v>45637</v>
      </c>
      <c r="C19" s="4" t="s">
        <v>32</v>
      </c>
      <c r="D19" s="4">
        <v>24</v>
      </c>
      <c r="E19" s="4">
        <f t="shared" si="0"/>
        <v>22</v>
      </c>
      <c r="F19" s="3">
        <v>45687</v>
      </c>
    </row>
    <row r="20" spans="1:6" x14ac:dyDescent="0.3">
      <c r="A20" s="2" t="s">
        <v>19</v>
      </c>
      <c r="B20" s="3">
        <v>45635</v>
      </c>
      <c r="C20" s="4" t="s">
        <v>27</v>
      </c>
      <c r="D20" s="4">
        <v>60</v>
      </c>
      <c r="E20" s="4">
        <f t="shared" si="0"/>
        <v>58</v>
      </c>
      <c r="F20" s="3">
        <v>45674</v>
      </c>
    </row>
    <row r="21" spans="1:6" x14ac:dyDescent="0.3">
      <c r="A21" s="2" t="s">
        <v>20</v>
      </c>
      <c r="B21" s="3">
        <v>45617</v>
      </c>
      <c r="C21" s="4" t="s">
        <v>28</v>
      </c>
      <c r="D21" s="4">
        <v>50</v>
      </c>
      <c r="E21" s="4">
        <f t="shared" si="0"/>
        <v>48</v>
      </c>
      <c r="F21" s="3">
        <v>45694</v>
      </c>
    </row>
    <row r="27" spans="1:6" x14ac:dyDescent="0.3">
      <c r="A27" s="5" t="s">
        <v>36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D69D2-06E7-4013-BE6B-93C59B1CEEBD}">
  <dimension ref="A1:C3"/>
  <sheetViews>
    <sheetView workbookViewId="0">
      <selection activeCell="F9" sqref="F9"/>
    </sheetView>
  </sheetViews>
  <sheetFormatPr defaultRowHeight="14.4" x14ac:dyDescent="0.3"/>
  <sheetData>
    <row r="1" spans="1:3" x14ac:dyDescent="0.3">
      <c r="B1" s="6">
        <v>1.4125000000000001</v>
      </c>
      <c r="C1" s="7">
        <f>B1*24</f>
        <v>33.900000000000006</v>
      </c>
    </row>
    <row r="2" spans="1:3" x14ac:dyDescent="0.3">
      <c r="B2" s="6">
        <v>2.4479166666666665</v>
      </c>
      <c r="C2" s="7">
        <f t="shared" ref="C2:C3" si="0">B2*24</f>
        <v>58.75</v>
      </c>
    </row>
    <row r="3" spans="1:3" x14ac:dyDescent="0.3">
      <c r="A3" t="s">
        <v>0</v>
      </c>
      <c r="B3" s="8">
        <f>SUM(B1:B2)</f>
        <v>3.8604166666666666</v>
      </c>
      <c r="C3" s="9">
        <f t="shared" si="0"/>
        <v>92.65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1D601-22E3-4619-9B04-38C29EBEFB5C}">
  <dimension ref="A1:B5"/>
  <sheetViews>
    <sheetView workbookViewId="0">
      <selection activeCell="B8" sqref="B8"/>
    </sheetView>
  </sheetViews>
  <sheetFormatPr defaultRowHeight="14.4" x14ac:dyDescent="0.3"/>
  <cols>
    <col min="1" max="1" width="19.33203125" bestFit="1" customWidth="1"/>
    <col min="2" max="2" width="15.21875" bestFit="1" customWidth="1"/>
    <col min="3" max="3" width="10.109375" bestFit="1" customWidth="1"/>
  </cols>
  <sheetData>
    <row r="1" spans="1:2" ht="16.8" customHeight="1" x14ac:dyDescent="0.3">
      <c r="A1" s="4" t="s">
        <v>21</v>
      </c>
      <c r="B1" s="4" t="s">
        <v>37</v>
      </c>
    </row>
    <row r="2" spans="1:2" ht="16.8" customHeight="1" x14ac:dyDescent="0.3">
      <c r="A2" s="2" t="s">
        <v>1</v>
      </c>
      <c r="B2" s="4"/>
    </row>
    <row r="3" spans="1:2" ht="16.8" customHeight="1" x14ac:dyDescent="0.3">
      <c r="A3" s="2" t="s">
        <v>2</v>
      </c>
      <c r="B3" s="4"/>
    </row>
    <row r="4" spans="1:2" ht="16.8" customHeight="1" x14ac:dyDescent="0.3">
      <c r="A4" s="2" t="s">
        <v>3</v>
      </c>
      <c r="B4" s="4"/>
    </row>
    <row r="5" spans="1:2" ht="16.8" customHeight="1" x14ac:dyDescent="0.3">
      <c r="A5" s="2" t="s">
        <v>4</v>
      </c>
      <c r="B5" s="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Hromadná korespondence</vt:lpstr>
      <vt:lpstr>Čas</vt:lpstr>
      <vt:lpstr>Zaškrtávací políčka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Denisa Janoušková</dc:creator>
  <cp:lastModifiedBy>Denisa Janoušková</cp:lastModifiedBy>
  <dcterms:created xsi:type="dcterms:W3CDTF">2025-03-25T18:54:50Z</dcterms:created>
  <dcterms:modified xsi:type="dcterms:W3CDTF">2025-03-25T21:01:28Z</dcterms:modified>
</cp:coreProperties>
</file>