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ou\Downloads\"/>
    </mc:Choice>
  </mc:AlternateContent>
  <xr:revisionPtr revIDLastSave="0" documentId="13_ncr:1_{84F4B85C-123B-4679-A7C0-DF45FC5CC5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ozdělení auta" sheetId="6" r:id="rId1"/>
    <sheet name="rozdělení VIN" sheetId="7" r:id="rId2"/>
    <sheet name="Textové funkce" sheetId="8" r:id="rId3"/>
    <sheet name="řetězení textu" sheetId="9" r:id="rId4"/>
    <sheet name="kolik položek" sheetId="10" r:id="rId5"/>
    <sheet name="Data" sheetId="1" r:id="rId6"/>
    <sheet name="Hod. sazba" sheetId="5" r:id="rId7"/>
    <sheet name="SPZ" sheetId="12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4" hidden="1">'kolik položek'!$A$6:$N$26</definedName>
    <definedName name="aaaCelk_Zisk">[1]Scénář!$E$15</definedName>
    <definedName name="BudgetTab">#REF!</definedName>
    <definedName name="Celk_Zisk">[2]Scénář!$E$15</definedName>
    <definedName name="CelkZisk">#REF!</definedName>
    <definedName name="ceník">[3]Faktura!$N$3:$P$14</definedName>
    <definedName name="HrubyZisk">#REF!</definedName>
    <definedName name="Kilometrovník">#REF!</definedName>
    <definedName name="koef_A">[4]Kvadr_Rovnice!$C$5</definedName>
    <definedName name="koef_B">[4]Kvadr_Rovnice!$C$6</definedName>
    <definedName name="koef_C">[4]Kvadr_Rovnice!$C$7</definedName>
    <definedName name="koeficient">#REF!</definedName>
    <definedName name="NZbozi">[5]Test1!$B$89:$D$96</definedName>
    <definedName name="obsazeno">#REF!</definedName>
    <definedName name="Opravy">#REF!</definedName>
    <definedName name="Ostatni">#REF!</definedName>
    <definedName name="ovoce">OFFSET('[6]Úkol 1'!$B$13,0,0,COUNTA('[6]Úkol 1'!$B$13:$B$68),1)</definedName>
    <definedName name="ovocee">#REF!</definedName>
    <definedName name="PocetNavstev">#REF!</definedName>
    <definedName name="Počet_km">#REF!</definedName>
    <definedName name="PrijemNaZakaz">#REF!</definedName>
    <definedName name="produkt">'[7]Budoucí hodnota - zadání'!#REF!</definedName>
    <definedName name="produkt2">'[8]Budoucí hodnota - zadání'!#REF!</definedName>
    <definedName name="prom_X">[4]Kvadr_Rovnice!$C$8</definedName>
    <definedName name="Reklama">#REF!</definedName>
    <definedName name="Revenue">#REF!</definedName>
    <definedName name="rezervace">#REF!</definedName>
    <definedName name="Sedadla">#REF!</definedName>
    <definedName name="volno">[9]List2!$F$3</definedName>
    <definedName name="Výběr">[9]List2!$I$2:$I$4</definedName>
    <definedName name="VydajeNaZakaz">#REF!</definedName>
    <definedName name="Vyplaty">#REF!</definedName>
    <definedName name="Y">[4]Kvadr_Rovnice!$C$10</definedName>
    <definedName name="Zarizeni">#REF!</definedName>
    <definedName name="Zásoby">#REF!</definedName>
    <definedName name="Zbozi">[10]Test1!$B$89:$D$96</definedName>
    <definedName name="ZboziN">[11]Test1!$B$89:$D$96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<sst xmlns="http://schemas.openxmlformats.org/spreadsheetml/2006/main" count="607" uniqueCount="298">
  <si>
    <t>Datum</t>
  </si>
  <si>
    <t>Zaměstnanec</t>
  </si>
  <si>
    <t>Oddělení</t>
  </si>
  <si>
    <t>Odpracované hodiny</t>
  </si>
  <si>
    <t>Tržba</t>
  </si>
  <si>
    <t>Náklady</t>
  </si>
  <si>
    <t>Mzda</t>
  </si>
  <si>
    <t>Alice</t>
  </si>
  <si>
    <t>IT</t>
  </si>
  <si>
    <t>Bob</t>
  </si>
  <si>
    <t>Charlie</t>
  </si>
  <si>
    <t>HR</t>
  </si>
  <si>
    <t>Jméno</t>
  </si>
  <si>
    <t>Hodinovka</t>
  </si>
  <si>
    <t>Fabia Style 1.0 TSI 81 kW DSG</t>
  </si>
  <si>
    <t>Fabia Ambition 1.0 TSI 70 kW</t>
  </si>
  <si>
    <t>Fabia Style 1.0 TSI 81 kW</t>
  </si>
  <si>
    <t>Fabia Style 1.5 TSI 110 kW DSG</t>
  </si>
  <si>
    <t>Fabia Active 1.0 MPi 59 kW</t>
  </si>
  <si>
    <t>Fabia Ambition 1.0 MPi 59 kW</t>
  </si>
  <si>
    <t>Scala Style 1,5 TSi 110 kW DSG</t>
  </si>
  <si>
    <t>Kamiq Style 1.0 TSI 81 kW DSG</t>
  </si>
  <si>
    <t>Kamiq Akční 1.0 TSI 81 kW DSG</t>
  </si>
  <si>
    <t>Fabia Ambition 1.0 TSI 81 kW DSG</t>
  </si>
  <si>
    <t>Kamiq Ambition 1.0 TSI 81 kW DSG</t>
  </si>
  <si>
    <t xml:space="preserve">VIN </t>
  </si>
  <si>
    <t>TMBER6PJ7N4011946</t>
  </si>
  <si>
    <t>TMBEP6PJ7N4015095</t>
  </si>
  <si>
    <t>TMBER6PJ6N4006690</t>
  </si>
  <si>
    <t>TMBEP6PJ5N4017475</t>
  </si>
  <si>
    <t>TMBER6PJ0N4016129</t>
  </si>
  <si>
    <t>TMBEP6PJ4N4020805</t>
  </si>
  <si>
    <t>TMBEP6PJXN4021019</t>
  </si>
  <si>
    <t>TMBEP6PJ0N4016962</t>
  </si>
  <si>
    <t>TMBEP6PJ8N4016899</t>
  </si>
  <si>
    <t>TMBEP6PJ9N4024154</t>
  </si>
  <si>
    <t>TMBEP6PJXN4024065</t>
  </si>
  <si>
    <t>TMBER6PJ6N4024512</t>
  </si>
  <si>
    <t>TMBER6PJ7N4021618</t>
  </si>
  <si>
    <t>TMBEK6PJ6N4024370</t>
  </si>
  <si>
    <t>TMBER6PJ9N4024617</t>
  </si>
  <si>
    <t>TMBEP6PJ6N4022524</t>
  </si>
  <si>
    <t>TMBEK6PJ4N4024707</t>
  </si>
  <si>
    <t>TMBEK6PJ1N4026866</t>
  </si>
  <si>
    <t>TMBER6PJ9N4024665</t>
  </si>
  <si>
    <t>TMBEE6PJ0N4027580</t>
  </si>
  <si>
    <t>TMBEE6PJ4N4018669</t>
  </si>
  <si>
    <t>TMBEE6PJ0N4024887</t>
  </si>
  <si>
    <t>TMBEK6NWXN3057098</t>
  </si>
  <si>
    <t>TMBEE6PJ0N4011055</t>
  </si>
  <si>
    <t>TMBER6PJ3N4015945</t>
  </si>
  <si>
    <t>TMBEK6PJ0N4030200</t>
  </si>
  <si>
    <t>TMBGR9NW4N3063839</t>
  </si>
  <si>
    <t>TMBER6PJ4N4032706</t>
  </si>
  <si>
    <t>TMBGR9NW5N3069049</t>
  </si>
  <si>
    <t>TMBGR9NW5N3054938</t>
  </si>
  <si>
    <t>TMBGR9NW9N3071595</t>
  </si>
  <si>
    <t>TMBER6PJ1N4024188</t>
  </si>
  <si>
    <t>TMBEP6PJ8N4031483</t>
  </si>
  <si>
    <t>TMBGR9NW0N3075714</t>
  </si>
  <si>
    <t>TMBGR9NW7N3076262</t>
  </si>
  <si>
    <t>TMBGR9NW8N3074505</t>
  </si>
  <si>
    <t>Ze seznamů níže extrahujte pomocí vhodných funkcí pouze číselný údaj</t>
  </si>
  <si>
    <t>Seznam 1</t>
  </si>
  <si>
    <t>Seznam 2</t>
  </si>
  <si>
    <t>Seznam 3</t>
  </si>
  <si>
    <t>KK8639958</t>
  </si>
  <si>
    <t>86399KK</t>
  </si>
  <si>
    <t>KK8639KK</t>
  </si>
  <si>
    <t>KK2451159</t>
  </si>
  <si>
    <t>24511KK</t>
  </si>
  <si>
    <t>KK2451KK</t>
  </si>
  <si>
    <t>KK3792060</t>
  </si>
  <si>
    <t>37920KK</t>
  </si>
  <si>
    <t>KK3792KK</t>
  </si>
  <si>
    <t>KK3681061</t>
  </si>
  <si>
    <t>36810KK</t>
  </si>
  <si>
    <t>KK3681KK</t>
  </si>
  <si>
    <t>KK2420562</t>
  </si>
  <si>
    <t>24205KK</t>
  </si>
  <si>
    <t>KK2420KK</t>
  </si>
  <si>
    <t>KK8135063</t>
  </si>
  <si>
    <t>81350KK</t>
  </si>
  <si>
    <t>KK8135KK</t>
  </si>
  <si>
    <t>KK6911264</t>
  </si>
  <si>
    <t>69112KK</t>
  </si>
  <si>
    <t>KK6911KK</t>
  </si>
  <si>
    <t>KK9158965</t>
  </si>
  <si>
    <t>91589KK</t>
  </si>
  <si>
    <t>KK9158KK</t>
  </si>
  <si>
    <t>KK8897666</t>
  </si>
  <si>
    <t>88976KK</t>
  </si>
  <si>
    <t>KK8897KK</t>
  </si>
  <si>
    <t>KK7573067</t>
  </si>
  <si>
    <t>75730KK</t>
  </si>
  <si>
    <t>KK7573KK</t>
  </si>
  <si>
    <t>KK2854268</t>
  </si>
  <si>
    <t>28542KK</t>
  </si>
  <si>
    <t>KK2854KK</t>
  </si>
  <si>
    <t>KK3220869</t>
  </si>
  <si>
    <t>32208KK</t>
  </si>
  <si>
    <t>KK3220KK</t>
  </si>
  <si>
    <t>KK6209070</t>
  </si>
  <si>
    <t>62090KK</t>
  </si>
  <si>
    <t>KK6209KK</t>
  </si>
  <si>
    <t>KK6383471</t>
  </si>
  <si>
    <t>63834KK</t>
  </si>
  <si>
    <t>KK6383KK</t>
  </si>
  <si>
    <t>KK9253172</t>
  </si>
  <si>
    <t>92531KK</t>
  </si>
  <si>
    <t>KK9253KK</t>
  </si>
  <si>
    <t>KK2304173</t>
  </si>
  <si>
    <t>23041KK</t>
  </si>
  <si>
    <t>KK2301KK</t>
  </si>
  <si>
    <t>KK4127574</t>
  </si>
  <si>
    <t>41275KK</t>
  </si>
  <si>
    <t>KK4125KK</t>
  </si>
  <si>
    <t xml:space="preserve">Spojení </t>
  </si>
  <si>
    <t>Jméno Příjmení - Gender</t>
  </si>
  <si>
    <t>First Name</t>
  </si>
  <si>
    <t>Last Name</t>
  </si>
  <si>
    <t>Gender</t>
  </si>
  <si>
    <t>Dulce</t>
  </si>
  <si>
    <t>Abril</t>
  </si>
  <si>
    <t>Female</t>
  </si>
  <si>
    <t>Mara</t>
  </si>
  <si>
    <t>Hashimoto</t>
  </si>
  <si>
    <t>Philip</t>
  </si>
  <si>
    <t>Gent</t>
  </si>
  <si>
    <t>Male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</si>
  <si>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</si>
  <si>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</si>
  <si>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</si>
  <si>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</si>
  <si>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</si>
  <si>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</si>
  <si>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</si>
  <si>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</si>
  <si>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</si>
  <si>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</si>
  <si>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</si>
  <si>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</si>
  <si>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</si>
  <si>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</si>
  <si>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</si>
  <si>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</si>
  <si>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</si>
  <si>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</si>
  <si>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</si>
  <si>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</si>
  <si>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</si>
  <si>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</si>
  <si>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</si>
  <si>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</si>
  <si>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</si>
  <si>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</si>
  <si>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</si>
  <si>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</si>
  <si>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</si>
  <si>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</si>
  <si>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</si>
  <si>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</si>
  <si>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</si>
  <si>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</si>
  <si>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</si>
  <si>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</si>
  <si>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</si>
  <si>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</si>
  <si>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</si>
  <si>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</si>
  <si>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</si>
  <si>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</si>
  <si>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</si>
  <si>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</si>
  <si>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</si>
  <si>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</si>
  <si>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</si>
  <si>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</si>
  <si>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</si>
  <si>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</si>
  <si>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</si>
  <si>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</si>
  <si>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</si>
  <si>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</si>
  <si>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Rozdělte text do 7 až 8 sloupců</t>
  </si>
  <si>
    <t>Spočítej, kolik je dohromady v tabulce vozů značky Škoda</t>
  </si>
  <si>
    <t>Spočítej, kolik je v tabulce aut, které mají najeto více než 100 000 km</t>
  </si>
  <si>
    <t>Příjmení</t>
  </si>
  <si>
    <t>Pozice</t>
  </si>
  <si>
    <t>Lokalita</t>
  </si>
  <si>
    <t>Typ užití</t>
  </si>
  <si>
    <t>Značka</t>
  </si>
  <si>
    <t>SPZ</t>
  </si>
  <si>
    <t>Rok výroby</t>
  </si>
  <si>
    <t>Datum převzetí</t>
  </si>
  <si>
    <t>Počet najetých 
km (k 1.1.)</t>
  </si>
  <si>
    <t>Poslední servis</t>
  </si>
  <si>
    <t>Příští servis (1 rok)</t>
  </si>
  <si>
    <t>Servis a opravy celkem v Kč</t>
  </si>
  <si>
    <t>Daniel</t>
  </si>
  <si>
    <t>Košek</t>
  </si>
  <si>
    <t>Manažer</t>
  </si>
  <si>
    <t>Pardubice</t>
  </si>
  <si>
    <t xml:space="preserve">služební </t>
  </si>
  <si>
    <t>VW Passat</t>
  </si>
  <si>
    <t>AAZ-28-90</t>
  </si>
  <si>
    <t>Jiří</t>
  </si>
  <si>
    <t>Dolanský</t>
  </si>
  <si>
    <t>Ředitel oblasti</t>
  </si>
  <si>
    <t>Tax</t>
  </si>
  <si>
    <t>Brno</t>
  </si>
  <si>
    <t>Mercedes S Classe</t>
  </si>
  <si>
    <t>AAZ-28-91</t>
  </si>
  <si>
    <t>Irena</t>
  </si>
  <si>
    <t>Pfitznerová</t>
  </si>
  <si>
    <t>Asistent 3</t>
  </si>
  <si>
    <t>Sales</t>
  </si>
  <si>
    <t>Praha</t>
  </si>
  <si>
    <t>soukromé</t>
  </si>
  <si>
    <t>Ford Focus</t>
  </si>
  <si>
    <t>AHI-81-90</t>
  </si>
  <si>
    <t>Anna</t>
  </si>
  <si>
    <t>Marešová</t>
  </si>
  <si>
    <t>Admin</t>
  </si>
  <si>
    <t>Škoda Fabia</t>
  </si>
  <si>
    <t>ALE-27-61</t>
  </si>
  <si>
    <t>Hana</t>
  </si>
  <si>
    <t>Janďourková</t>
  </si>
  <si>
    <t>Finance</t>
  </si>
  <si>
    <t>Audi A4</t>
  </si>
  <si>
    <t>ALK-55-56</t>
  </si>
  <si>
    <t>Tereza</t>
  </si>
  <si>
    <t>Šišmová</t>
  </si>
  <si>
    <t>Asistent 1</t>
  </si>
  <si>
    <t>Advisory</t>
  </si>
  <si>
    <t>Ostrava</t>
  </si>
  <si>
    <t>ANN-11-10</t>
  </si>
  <si>
    <t>Matyáš</t>
  </si>
  <si>
    <t>Kolečko</t>
  </si>
  <si>
    <t>Ford Fiesta</t>
  </si>
  <si>
    <t>AO-23-32</t>
  </si>
  <si>
    <t>Vít</t>
  </si>
  <si>
    <t>Hradečný</t>
  </si>
  <si>
    <t>Audit</t>
  </si>
  <si>
    <t>VW Polo</t>
  </si>
  <si>
    <t>AOP-45-46</t>
  </si>
  <si>
    <t>Jan</t>
  </si>
  <si>
    <t>Škabrada</t>
  </si>
  <si>
    <t>Lexus 650h</t>
  </si>
  <si>
    <t>APA-45-64</t>
  </si>
  <si>
    <t>Alena</t>
  </si>
  <si>
    <t>Matoušková</t>
  </si>
  <si>
    <t>ARR-12-67</t>
  </si>
  <si>
    <t>Tomáš</t>
  </si>
  <si>
    <t>Markl</t>
  </si>
  <si>
    <t>Toyota Yaris</t>
  </si>
  <si>
    <t>ASA-09-10</t>
  </si>
  <si>
    <t>Petr</t>
  </si>
  <si>
    <t>Janoušek</t>
  </si>
  <si>
    <t>ASA-09-11</t>
  </si>
  <si>
    <t>Marek</t>
  </si>
  <si>
    <t>Lukeš</t>
  </si>
  <si>
    <t>Audi A8</t>
  </si>
  <si>
    <t>ASB-09-09</t>
  </si>
  <si>
    <t>Martina</t>
  </si>
  <si>
    <t>Hrubá</t>
  </si>
  <si>
    <t>Škoda Octavia</t>
  </si>
  <si>
    <t>ASD-45-07</t>
  </si>
  <si>
    <t>Jakub</t>
  </si>
  <si>
    <t>Jelínek</t>
  </si>
  <si>
    <t>Facility</t>
  </si>
  <si>
    <t>BMW 330</t>
  </si>
  <si>
    <t>AUA-67-65</t>
  </si>
  <si>
    <t>Čejková</t>
  </si>
  <si>
    <t>BMW 750i</t>
  </si>
  <si>
    <t>AUA-67-66</t>
  </si>
  <si>
    <t>Anna Marie</t>
  </si>
  <si>
    <t>Oškrkaná</t>
  </si>
  <si>
    <t>Asistent 2</t>
  </si>
  <si>
    <t>Seat Leon</t>
  </si>
  <si>
    <t>AUA-67-67</t>
  </si>
  <si>
    <t>Laura</t>
  </si>
  <si>
    <t>Nováková</t>
  </si>
  <si>
    <t>VW Golf</t>
  </si>
  <si>
    <t>AUA-67-77</t>
  </si>
  <si>
    <t>Lukáš</t>
  </si>
  <si>
    <t>Zajíc</t>
  </si>
  <si>
    <t>Mercedes C Classe</t>
  </si>
  <si>
    <t>AUA-67-78</t>
  </si>
  <si>
    <t>Markéta</t>
  </si>
  <si>
    <t>Vokrouhlíková</t>
  </si>
  <si>
    <t>Opel Astra</t>
  </si>
  <si>
    <t>AZ-52-60</t>
  </si>
  <si>
    <t>3) Do buňky M7 a M8 použijte vhodnou funkci tak, aby se po výběru SPZ načetlo správné jméno a oddělení</t>
  </si>
  <si>
    <t>2) Do buňky M6 vytvořte rozbalovací seznam s SPZkami</t>
  </si>
  <si>
    <t>1) Přidejte nový sloupec a pomocí vhodné funkce spojte jméno a příjmení</t>
  </si>
  <si>
    <t>Rozdělte VIN kódy do dvou sloupců tak, aby ve druhém sloupci bylo posledních 6 znaků</t>
  </si>
  <si>
    <t>Spočítej celkovou částku za servis a opravy (sloupec N) pro oddělení Advisory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</si>
</sst>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33"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5" fillId="2" borderId="2" xfId="1" applyFont="1" applyFill="1" applyBorder="1" applyAlignment="1">
      <alignment wrapText="1"/>
    </xf>
    <xf numFmtId="0" fontId="2" fillId="0" borderId="0" xfId="1"/>
    <xf numFmtId="0" fontId="5" fillId="0" borderId="2" xfId="1" applyFont="1" applyBorder="1" applyAlignment="1">
      <alignment wrapText="1"/>
    </xf>
    <xf numFmtId="0" fontId="6" fillId="0" borderId="0" xfId="1" applyFont="1"/>
    <xf numFmtId="0" fontId="2" fillId="3" borderId="0" xfId="1" applyFill="1" applyAlignment="1">
      <alignment horizontal="center"/>
    </xf>
    <xf numFmtId="0" fontId="5" fillId="2" borderId="2" xfId="1" applyFont="1" applyFill="1" applyBorder="1" applyAlignment="1">
      <alignment horizontal="left" wrapText="1"/>
    </xf>
    <xf numFmtId="0" fontId="5" fillId="0" borderId="2" xfId="1" applyFont="1" applyBorder="1" applyAlignment="1">
      <alignment horizontal="left" wrapText="1"/>
    </xf>
    <xf numFmtId="49" fontId="2" fillId="0" borderId="0" xfId="1" applyNumberFormat="1"/>
    <xf numFmtId="0" fontId="4" fillId="0" borderId="0" xfId="1" applyFont="1"/>
    <xf numFmtId="0" fontId="7" fillId="0" borderId="0" xfId="2"/>
    <xf numFmtId="0" fontId="8" fillId="0" borderId="0" xfId="1" applyFont="1"/>
    <xf numFmtId="0" fontId="2" fillId="0" borderId="1" xfId="1" applyBorder="1"/>
    <xf numFmtId="14" fontId="2" fillId="0" borderId="0" xfId="1" applyNumberFormat="1"/>
    <xf numFmtId="0" fontId="4" fillId="4" borderId="1" xfId="1" applyFont="1" applyFill="1" applyBorder="1"/>
    <xf numFmtId="0" fontId="9" fillId="4" borderId="1" xfId="1" applyFont="1" applyFill="1" applyBorder="1"/>
    <xf numFmtId="14" fontId="9" fillId="4" borderId="1" xfId="1" applyNumberFormat="1" applyFont="1" applyFill="1" applyBorder="1" applyAlignment="1">
      <alignment wrapText="1"/>
    </xf>
    <xf numFmtId="0" fontId="9" fillId="4" borderId="1" xfId="1" applyFont="1" applyFill="1" applyBorder="1" applyAlignment="1">
      <alignment wrapText="1"/>
    </xf>
    <xf numFmtId="14" fontId="2" fillId="0" borderId="1" xfId="1" applyNumberFormat="1" applyBorder="1"/>
    <xf numFmtId="164" fontId="2" fillId="0" borderId="0" xfId="1" applyNumberFormat="1"/>
    <xf numFmtId="0" fontId="2" fillId="0" borderId="3" xfId="1" applyBorder="1"/>
    <xf numFmtId="0" fontId="1" fillId="0" borderId="0" xfId="3"/>
    <xf numFmtId="0" fontId="1" fillId="0" borderId="1" xfId="3" applyBorder="1"/>
    <xf numFmtId="0" fontId="10" fillId="0" borderId="1" xfId="3" applyFont="1" applyBorder="1"/>
    <xf numFmtId="0" fontId="10" fillId="5" borderId="1" xfId="3" applyFont="1" applyFill="1" applyBorder="1"/>
    <xf numFmtId="0" fontId="9" fillId="4" borderId="1" xfId="3" applyFont="1" applyFill="1" applyBorder="1"/>
    <xf numFmtId="0" fontId="4" fillId="4" borderId="1" xfId="3" applyFont="1" applyFill="1" applyBorder="1"/>
    <xf numFmtId="0" fontId="1" fillId="0" borderId="0" xfId="1" applyFont="1"/>
    <xf numFmtId="0" fontId="2" fillId="0" borderId="0" xfId="1" applyBorder="1"/>
  </cellXfs>
  <cellStyles count="4">
    <cellStyle name="Normální" xfId="0" builtinId="0"/>
    <cellStyle name="Normální 2" xfId="1" xr:uid="{9661EDF1-C0D6-49E5-8FFE-B8273D475010}"/>
    <cellStyle name="Normální 3" xfId="3" xr:uid="{B63F003A-5831-4135-85AD-7CE554A9BDB5}"/>
    <cellStyle name="normální_Průkazky" xfId="2" xr:uid="{A19D7535-601F-4B91-AFA2-1A7492FDAB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%20pro%20ekonomy\pokro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svuk-my.sharepoint.com/Dokumenty/excel/cvic/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y\excel\cvic\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celtowncz-my.sharepoint.com/Documents%20and%20Settings/Robert%20Pecha&#269;/Dokumenty/Excel%20III/moje/pokro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celtowncz-my.sharepoint.com/Users/marke.DESKTOP-7J1ME8C/Documents/M/EXCEL%20&#352;KOLEN&#205;/prvni/06-vyhledavan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celtowncz-my.sharepoint.com/Documents%20and%20Settings/SUM&#237;k/My%20Documents/Gopas/Materi&#225;ly%20na%20kurzy%20-%20MOJE/msex3/treti/studenti/analyza-gop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service\materialy\Dokumenty\excel\cvic\TEST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ou\Downloads\Excel-soubory-3\Excel%20soubory\13%20SVYHLEDAT%20procvi&#269;en&#237;.xlsx" TargetMode="External"/><Relationship Id="rId1" Type="http://schemas.openxmlformats.org/officeDocument/2006/relationships/externalLinkPath" Target="Excel-soubory-3/Excel%20soubory/13%20SVYHLEDAT%20procvi&#269;en&#23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celtowncz-my.sharepoint.com/Gopas/priklady%20-%20Excel%20II/cvicne%20soubory/citlivostni%20analyz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opas\priklady%20-%20Excel%20II\cvicne%20soubory\citlivostni%20analyz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celtowncz-my.sharepoint.com/Users/marke.DESKTOP-7J1ME8C/Downloads/pl&#225;nek%20sedadel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a"/>
      <sheetName val="Konting"/>
      <sheetName val="chyby"/>
      <sheetName val="Pole"/>
      <sheetName val="PodVS"/>
      <sheetName val="PodV1"/>
      <sheetName val="D-Funkce"/>
      <sheetName val="PodV2"/>
      <sheetName val="Hledání"/>
      <sheetName val="Zákl.Stat"/>
      <sheetName val="Hypotézy"/>
      <sheetName val="anova"/>
      <sheetName val="Regr. přímka"/>
      <sheetName val="Vícen. regrese"/>
      <sheetName val="Regr. parabola"/>
      <sheetName val="Scénář"/>
      <sheetName val="Pekař"/>
      <sheetName val="Doprava"/>
      <sheetName val="Hledání řešení"/>
      <sheetName val="Tabulka"/>
      <sheetName val="Kursy"/>
      <sheetName val="Novin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E15">
            <v>3199930.7308359966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a"/>
      <sheetName val="Konting"/>
      <sheetName val="chyby"/>
      <sheetName val="Pole"/>
      <sheetName val="PodVS"/>
      <sheetName val="PodV1"/>
      <sheetName val="D-Funkce"/>
      <sheetName val="PodV2"/>
      <sheetName val="Hledání"/>
      <sheetName val="Zákl.Stat"/>
      <sheetName val="Hypotézy"/>
      <sheetName val="anova"/>
      <sheetName val="Regr. přímka"/>
      <sheetName val="Vícen. regrese"/>
      <sheetName val="Regr. parabola"/>
      <sheetName val="Scénář"/>
      <sheetName val="Pekař"/>
      <sheetName val="Doprava"/>
      <sheetName val="Hledání řešení"/>
      <sheetName val="Tabulka"/>
      <sheetName val="Kursy"/>
      <sheetName val="Novin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E15">
            <v>3199930.7308359966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Měny v tabulce"/>
      <sheetName val="Kurzy"/>
      <sheetName val="SVYHLEDAT_Done"/>
      <sheetName val="Faktura"/>
      <sheetName val="Nápoje"/>
      <sheetName val="Pruvodce vyhledanim"/>
      <sheetName val="index-úspory"/>
      <sheetName val="Porovnání seznamů"/>
    </sheetNames>
    <sheetDataSet>
      <sheetData sheetId="0"/>
      <sheetData sheetId="1"/>
      <sheetData sheetId="2"/>
      <sheetData sheetId="3"/>
      <sheetData sheetId="4">
        <row r="3">
          <cell r="N3" t="str">
            <v>Monitor 14" Hyundai</v>
          </cell>
          <cell r="O3">
            <v>5000</v>
          </cell>
          <cell r="P3">
            <v>0.22</v>
          </cell>
        </row>
        <row r="4">
          <cell r="N4" t="str">
            <v>Monitor 15"</v>
          </cell>
          <cell r="O4">
            <v>6500</v>
          </cell>
          <cell r="P4">
            <v>0.22</v>
          </cell>
        </row>
        <row r="5">
          <cell r="N5" t="str">
            <v>Monitor 16"</v>
          </cell>
          <cell r="O5">
            <v>7500</v>
          </cell>
          <cell r="P5">
            <v>0.22</v>
          </cell>
        </row>
        <row r="6">
          <cell r="N6" t="str">
            <v>Monitor 17"</v>
          </cell>
          <cell r="O6">
            <v>10000</v>
          </cell>
          <cell r="P6">
            <v>0.22</v>
          </cell>
        </row>
        <row r="7">
          <cell r="N7" t="str">
            <v>Monitor 19"</v>
          </cell>
          <cell r="O7">
            <v>15000</v>
          </cell>
          <cell r="P7">
            <v>0.22</v>
          </cell>
        </row>
        <row r="8">
          <cell r="N8" t="str">
            <v>Monitor 21"</v>
          </cell>
          <cell r="O8">
            <v>25000</v>
          </cell>
          <cell r="P8">
            <v>0.22</v>
          </cell>
        </row>
        <row r="9">
          <cell r="N9" t="str">
            <v>Tiskárna HP</v>
          </cell>
          <cell r="O9">
            <v>5500</v>
          </cell>
          <cell r="P9">
            <v>0.22</v>
          </cell>
        </row>
        <row r="10">
          <cell r="N10" t="str">
            <v>Tiskárna Canon</v>
          </cell>
          <cell r="O10">
            <v>6500</v>
          </cell>
          <cell r="P10">
            <v>0.22</v>
          </cell>
        </row>
        <row r="11">
          <cell r="N11" t="str">
            <v>Tiskárna Minolta</v>
          </cell>
          <cell r="O11">
            <v>8500</v>
          </cell>
          <cell r="P11">
            <v>0.22</v>
          </cell>
        </row>
        <row r="12">
          <cell r="N12" t="str">
            <v>Školení MS Office</v>
          </cell>
          <cell r="O12">
            <v>350</v>
          </cell>
          <cell r="P12">
            <v>0.05</v>
          </cell>
        </row>
        <row r="13">
          <cell r="N13" t="str">
            <v>Školení BackOffice</v>
          </cell>
          <cell r="O13">
            <v>650</v>
          </cell>
          <cell r="P13">
            <v>0.05</v>
          </cell>
        </row>
        <row r="14">
          <cell r="N14" t="str">
            <v>Konzultace Office</v>
          </cell>
          <cell r="O14">
            <v>1050</v>
          </cell>
          <cell r="P14">
            <v>0.05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imalizace1"/>
      <sheetName val="maximalizace2"/>
      <sheetName val="exp"/>
      <sheetName val="rentabilita"/>
      <sheetName val="Cena"/>
      <sheetName val="dodávka"/>
      <sheetName val="úroky"/>
      <sheetName val="Produktivita"/>
      <sheetName val="Hledání řešení"/>
      <sheetName val="Kvadr_Rovn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>
        <row r="5">
          <cell r="C5">
            <v>1</v>
          </cell>
        </row>
        <row r="6">
          <cell r="C6">
            <v>-2</v>
          </cell>
        </row>
        <row r="7">
          <cell r="C7">
            <v>-15</v>
          </cell>
        </row>
        <row r="10">
          <cell r="C10">
            <v>-15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Modul1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Úkol 1"/>
      <sheetName val="Úkol 3 - Faktura"/>
      <sheetName val="Úkol 3 - ceník"/>
      <sheetName val="Úkol 4"/>
      <sheetName val="Úkol 4 - zaměstnanci"/>
      <sheetName val="Úkol 6"/>
    </sheetNames>
    <sheetDataSet>
      <sheetData sheetId="0">
        <row r="13">
          <cell r="B13" t="str">
            <v>Banán</v>
          </cell>
        </row>
        <row r="14">
          <cell r="B14" t="str">
            <v>Borůvky</v>
          </cell>
        </row>
        <row r="15">
          <cell r="B15" t="str">
            <v>Broskve</v>
          </cell>
        </row>
        <row r="16">
          <cell r="B16" t="str">
            <v>Jahody</v>
          </cell>
        </row>
        <row r="17">
          <cell r="B17" t="str">
            <v>Kiwi</v>
          </cell>
        </row>
        <row r="18">
          <cell r="B18" t="str">
            <v>Maliny</v>
          </cell>
        </row>
        <row r="19">
          <cell r="B19" t="str">
            <v>Pomeranč</v>
          </cell>
        </row>
        <row r="20">
          <cell r="B20" t="str">
            <v>Švestky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/>
      <sheetData sheetId="1">
        <row r="2">
          <cell r="I2" t="str">
            <v>rezervace</v>
          </cell>
        </row>
        <row r="3">
          <cell r="I3" t="str">
            <v>volno</v>
          </cell>
        </row>
        <row r="4">
          <cell r="I4" t="str">
            <v>obsazeno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56E3-32D6-42A5-AD09-F7D2CFF46BCF}">
  <dimension ref="A1:C37"/>
  <sheetViews>
    <sheetView tabSelected="1" workbookViewId="0">
      <selection activeCell="E7" sqref="E7"/>
    </sheetView>
  </sheetViews>
  <sheetFormatPr defaultRowHeight="14.4" x14ac:dyDescent="0.3"/>
  <cols>
    <col min="1" max="1" width="31.21875" style="6" bestFit="1" customWidth="1"/>
    <col min="2" max="16384" width="8.88671875" style="6"/>
  </cols>
  <sheetData>
    <row r="1" spans="1:3" ht="15" thickBot="1" x14ac:dyDescent="0.35">
      <c r="A1" s="6" t="s">
        <v>184</v>
      </c>
    </row>
    <row r="2" spans="1:3" ht="15" thickBot="1" x14ac:dyDescent="0.35">
      <c r="A2" s="5" t="s">
        <v>14</v>
      </c>
    </row>
    <row r="3" spans="1:3" ht="18.600000000000001" thickBot="1" x14ac:dyDescent="0.4">
      <c r="A3" s="7" t="s">
        <v>15</v>
      </c>
      <c r="C3" s="8"/>
    </row>
    <row r="4" spans="1:3" ht="15" thickBot="1" x14ac:dyDescent="0.35">
      <c r="A4" s="5" t="s">
        <v>16</v>
      </c>
    </row>
    <row r="5" spans="1:3" ht="15" thickBot="1" x14ac:dyDescent="0.35">
      <c r="A5" s="7" t="s">
        <v>15</v>
      </c>
    </row>
    <row r="6" spans="1:3" ht="15" thickBot="1" x14ac:dyDescent="0.35">
      <c r="A6" s="5" t="s">
        <v>16</v>
      </c>
    </row>
    <row r="7" spans="1:3" ht="15" thickBot="1" x14ac:dyDescent="0.35">
      <c r="A7" s="7" t="s">
        <v>15</v>
      </c>
    </row>
    <row r="8" spans="1:3" ht="15" thickBot="1" x14ac:dyDescent="0.35">
      <c r="A8" s="5" t="s">
        <v>15</v>
      </c>
    </row>
    <row r="9" spans="1:3" ht="15" thickBot="1" x14ac:dyDescent="0.35">
      <c r="A9" s="7" t="s">
        <v>15</v>
      </c>
    </row>
    <row r="10" spans="1:3" ht="15" thickBot="1" x14ac:dyDescent="0.35">
      <c r="A10" s="5" t="s">
        <v>15</v>
      </c>
    </row>
    <row r="11" spans="1:3" ht="15" thickBot="1" x14ac:dyDescent="0.35">
      <c r="A11" s="7" t="s">
        <v>15</v>
      </c>
    </row>
    <row r="12" spans="1:3" ht="15" thickBot="1" x14ac:dyDescent="0.35">
      <c r="A12" s="5" t="s">
        <v>15</v>
      </c>
    </row>
    <row r="13" spans="1:3" ht="15" thickBot="1" x14ac:dyDescent="0.35">
      <c r="A13" s="7" t="s">
        <v>14</v>
      </c>
    </row>
    <row r="14" spans="1:3" ht="15" thickBot="1" x14ac:dyDescent="0.35">
      <c r="A14" s="5" t="s">
        <v>14</v>
      </c>
    </row>
    <row r="15" spans="1:3" ht="15" thickBot="1" x14ac:dyDescent="0.35">
      <c r="A15" s="7" t="s">
        <v>17</v>
      </c>
    </row>
    <row r="16" spans="1:3" ht="15" thickBot="1" x14ac:dyDescent="0.35">
      <c r="A16" s="5" t="s">
        <v>14</v>
      </c>
    </row>
    <row r="17" spans="1:1" ht="15" thickBot="1" x14ac:dyDescent="0.35">
      <c r="A17" s="7" t="s">
        <v>15</v>
      </c>
    </row>
    <row r="18" spans="1:1" ht="15" thickBot="1" x14ac:dyDescent="0.35">
      <c r="A18" s="5" t="s">
        <v>17</v>
      </c>
    </row>
    <row r="19" spans="1:1" ht="15" thickBot="1" x14ac:dyDescent="0.35">
      <c r="A19" s="7" t="s">
        <v>17</v>
      </c>
    </row>
    <row r="20" spans="1:1" ht="15" thickBot="1" x14ac:dyDescent="0.35">
      <c r="A20" s="5" t="s">
        <v>14</v>
      </c>
    </row>
    <row r="21" spans="1:1" ht="15" thickBot="1" x14ac:dyDescent="0.35">
      <c r="A21" s="7" t="s">
        <v>18</v>
      </c>
    </row>
    <row r="22" spans="1:1" ht="15" thickBot="1" x14ac:dyDescent="0.35">
      <c r="A22" s="5" t="s">
        <v>19</v>
      </c>
    </row>
    <row r="23" spans="1:1" ht="15" thickBot="1" x14ac:dyDescent="0.35">
      <c r="A23" s="7" t="s">
        <v>18</v>
      </c>
    </row>
    <row r="24" spans="1:1" ht="15" thickBot="1" x14ac:dyDescent="0.35">
      <c r="A24" s="5" t="s">
        <v>20</v>
      </c>
    </row>
    <row r="25" spans="1:1" ht="15" thickBot="1" x14ac:dyDescent="0.35">
      <c r="A25" s="7" t="s">
        <v>19</v>
      </c>
    </row>
    <row r="26" spans="1:1" ht="15" thickBot="1" x14ac:dyDescent="0.35">
      <c r="A26" s="5" t="s">
        <v>16</v>
      </c>
    </row>
    <row r="27" spans="1:1" ht="15" thickBot="1" x14ac:dyDescent="0.35">
      <c r="A27" s="7" t="s">
        <v>17</v>
      </c>
    </row>
    <row r="28" spans="1:1" ht="15" thickBot="1" x14ac:dyDescent="0.35">
      <c r="A28" s="5" t="s">
        <v>21</v>
      </c>
    </row>
    <row r="29" spans="1:1" ht="15" thickBot="1" x14ac:dyDescent="0.35">
      <c r="A29" s="7" t="s">
        <v>14</v>
      </c>
    </row>
    <row r="30" spans="1:1" ht="15" thickBot="1" x14ac:dyDescent="0.35">
      <c r="A30" s="5" t="s">
        <v>22</v>
      </c>
    </row>
    <row r="31" spans="1:1" ht="15" thickBot="1" x14ac:dyDescent="0.35">
      <c r="A31" s="7" t="s">
        <v>21</v>
      </c>
    </row>
    <row r="32" spans="1:1" ht="15" thickBot="1" x14ac:dyDescent="0.35">
      <c r="A32" s="5" t="s">
        <v>22</v>
      </c>
    </row>
    <row r="33" spans="1:1" ht="15" thickBot="1" x14ac:dyDescent="0.35">
      <c r="A33" s="7" t="s">
        <v>23</v>
      </c>
    </row>
    <row r="34" spans="1:1" ht="15" thickBot="1" x14ac:dyDescent="0.35">
      <c r="A34" s="5" t="s">
        <v>15</v>
      </c>
    </row>
    <row r="35" spans="1:1" ht="15" thickBot="1" x14ac:dyDescent="0.35">
      <c r="A35" s="7" t="s">
        <v>24</v>
      </c>
    </row>
    <row r="36" spans="1:1" ht="15" thickBot="1" x14ac:dyDescent="0.35">
      <c r="A36" s="5" t="s">
        <v>21</v>
      </c>
    </row>
    <row r="37" spans="1:1" ht="15" thickBot="1" x14ac:dyDescent="0.35">
      <c r="A37" s="7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3456-C822-4FA2-9CE7-52BDA8B81BBF}">
  <dimension ref="A1:B38"/>
  <sheetViews>
    <sheetView workbookViewId="0">
      <selection activeCell="H13" sqref="H13"/>
    </sheetView>
  </sheetViews>
  <sheetFormatPr defaultRowHeight="14.4" x14ac:dyDescent="0.3"/>
  <cols>
    <col min="1" max="1" width="20.44140625" style="6" customWidth="1"/>
    <col min="2" max="2" width="10.77734375" style="6" customWidth="1"/>
    <col min="3" max="3" width="10.77734375" style="6" bestFit="1" customWidth="1"/>
    <col min="4" max="16384" width="8.88671875" style="6"/>
  </cols>
  <sheetData>
    <row r="1" spans="1:2" x14ac:dyDescent="0.3">
      <c r="A1" s="31" t="s">
        <v>296</v>
      </c>
    </row>
    <row r="2" spans="1:2" ht="15" thickBot="1" x14ac:dyDescent="0.35">
      <c r="A2" s="9" t="s">
        <v>25</v>
      </c>
    </row>
    <row r="3" spans="1:2" ht="15" thickBot="1" x14ac:dyDescent="0.35">
      <c r="A3" s="10" t="s">
        <v>26</v>
      </c>
    </row>
    <row r="4" spans="1:2" ht="15" thickBot="1" x14ac:dyDescent="0.35">
      <c r="A4" s="11" t="s">
        <v>27</v>
      </c>
      <c r="B4" s="12"/>
    </row>
    <row r="5" spans="1:2" ht="15" thickBot="1" x14ac:dyDescent="0.35">
      <c r="A5" s="10" t="s">
        <v>28</v>
      </c>
      <c r="B5" s="12"/>
    </row>
    <row r="6" spans="1:2" ht="15" thickBot="1" x14ac:dyDescent="0.35">
      <c r="A6" s="11" t="s">
        <v>29</v>
      </c>
      <c r="B6" s="12"/>
    </row>
    <row r="7" spans="1:2" ht="15" thickBot="1" x14ac:dyDescent="0.35">
      <c r="A7" s="10" t="s">
        <v>30</v>
      </c>
      <c r="B7" s="12"/>
    </row>
    <row r="8" spans="1:2" ht="15" thickBot="1" x14ac:dyDescent="0.35">
      <c r="A8" s="11" t="s">
        <v>31</v>
      </c>
      <c r="B8" s="12"/>
    </row>
    <row r="9" spans="1:2" ht="15" thickBot="1" x14ac:dyDescent="0.35">
      <c r="A9" s="10" t="s">
        <v>32</v>
      </c>
      <c r="B9" s="12"/>
    </row>
    <row r="10" spans="1:2" ht="15" thickBot="1" x14ac:dyDescent="0.35">
      <c r="A10" s="11" t="s">
        <v>33</v>
      </c>
      <c r="B10" s="12"/>
    </row>
    <row r="11" spans="1:2" ht="15" thickBot="1" x14ac:dyDescent="0.35">
      <c r="A11" s="10" t="s">
        <v>34</v>
      </c>
      <c r="B11" s="12"/>
    </row>
    <row r="12" spans="1:2" ht="15" thickBot="1" x14ac:dyDescent="0.35">
      <c r="A12" s="11" t="s">
        <v>35</v>
      </c>
      <c r="B12" s="12"/>
    </row>
    <row r="13" spans="1:2" ht="15" thickBot="1" x14ac:dyDescent="0.35">
      <c r="A13" s="10" t="s">
        <v>36</v>
      </c>
      <c r="B13" s="12"/>
    </row>
    <row r="14" spans="1:2" ht="15" thickBot="1" x14ac:dyDescent="0.35">
      <c r="A14" s="11" t="s">
        <v>37</v>
      </c>
      <c r="B14" s="12"/>
    </row>
    <row r="15" spans="1:2" ht="15" thickBot="1" x14ac:dyDescent="0.35">
      <c r="A15" s="10" t="s">
        <v>38</v>
      </c>
      <c r="B15" s="12"/>
    </row>
    <row r="16" spans="1:2" ht="15" thickBot="1" x14ac:dyDescent="0.35">
      <c r="A16" s="11" t="s">
        <v>39</v>
      </c>
      <c r="B16" s="12"/>
    </row>
    <row r="17" spans="1:2" ht="15" thickBot="1" x14ac:dyDescent="0.35">
      <c r="A17" s="10" t="s">
        <v>40</v>
      </c>
      <c r="B17" s="12"/>
    </row>
    <row r="18" spans="1:2" ht="15" thickBot="1" x14ac:dyDescent="0.35">
      <c r="A18" s="11" t="s">
        <v>41</v>
      </c>
      <c r="B18" s="12"/>
    </row>
    <row r="19" spans="1:2" ht="15" thickBot="1" x14ac:dyDescent="0.35">
      <c r="A19" s="10" t="s">
        <v>42</v>
      </c>
    </row>
    <row r="20" spans="1:2" ht="15" thickBot="1" x14ac:dyDescent="0.35">
      <c r="A20" s="11" t="s">
        <v>43</v>
      </c>
    </row>
    <row r="21" spans="1:2" ht="15" thickBot="1" x14ac:dyDescent="0.35">
      <c r="A21" s="10" t="s">
        <v>44</v>
      </c>
    </row>
    <row r="22" spans="1:2" ht="15" thickBot="1" x14ac:dyDescent="0.35">
      <c r="A22" s="11" t="s">
        <v>45</v>
      </c>
    </row>
    <row r="23" spans="1:2" ht="15" thickBot="1" x14ac:dyDescent="0.35">
      <c r="A23" s="10" t="s">
        <v>46</v>
      </c>
    </row>
    <row r="24" spans="1:2" ht="15" thickBot="1" x14ac:dyDescent="0.35">
      <c r="A24" s="11" t="s">
        <v>47</v>
      </c>
    </row>
    <row r="25" spans="1:2" ht="27.6" thickBot="1" x14ac:dyDescent="0.35">
      <c r="A25" s="10" t="s">
        <v>48</v>
      </c>
    </row>
    <row r="26" spans="1:2" ht="15" thickBot="1" x14ac:dyDescent="0.35">
      <c r="A26" s="11" t="s">
        <v>49</v>
      </c>
    </row>
    <row r="27" spans="1:2" ht="15" thickBot="1" x14ac:dyDescent="0.35">
      <c r="A27" s="10" t="s">
        <v>50</v>
      </c>
    </row>
    <row r="28" spans="1:2" ht="15" thickBot="1" x14ac:dyDescent="0.35">
      <c r="A28" s="11" t="s">
        <v>51</v>
      </c>
    </row>
    <row r="29" spans="1:2" ht="27.6" thickBot="1" x14ac:dyDescent="0.35">
      <c r="A29" s="10" t="s">
        <v>52</v>
      </c>
    </row>
    <row r="30" spans="1:2" ht="15" thickBot="1" x14ac:dyDescent="0.35">
      <c r="A30" s="11" t="s">
        <v>53</v>
      </c>
    </row>
    <row r="31" spans="1:2" ht="27.6" thickBot="1" x14ac:dyDescent="0.35">
      <c r="A31" s="10" t="s">
        <v>54</v>
      </c>
    </row>
    <row r="32" spans="1:2" ht="27.6" thickBot="1" x14ac:dyDescent="0.35">
      <c r="A32" s="11" t="s">
        <v>55</v>
      </c>
    </row>
    <row r="33" spans="1:1" ht="27.6" thickBot="1" x14ac:dyDescent="0.35">
      <c r="A33" s="10" t="s">
        <v>56</v>
      </c>
    </row>
    <row r="34" spans="1:1" ht="15" thickBot="1" x14ac:dyDescent="0.35">
      <c r="A34" s="11" t="s">
        <v>57</v>
      </c>
    </row>
    <row r="35" spans="1:1" ht="15" thickBot="1" x14ac:dyDescent="0.35">
      <c r="A35" s="10" t="s">
        <v>58</v>
      </c>
    </row>
    <row r="36" spans="1:1" ht="27.6" thickBot="1" x14ac:dyDescent="0.35">
      <c r="A36" s="11" t="s">
        <v>59</v>
      </c>
    </row>
    <row r="37" spans="1:1" ht="27.6" thickBot="1" x14ac:dyDescent="0.35">
      <c r="A37" s="10" t="s">
        <v>60</v>
      </c>
    </row>
    <row r="38" spans="1:1" ht="27.6" thickBot="1" x14ac:dyDescent="0.35">
      <c r="A38" s="11" t="s">
        <v>61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38FD-DDE4-4CFF-BA4D-541E13176425}">
  <dimension ref="A1:L20"/>
  <sheetViews>
    <sheetView zoomScale="120" zoomScaleNormal="120" workbookViewId="0">
      <selection activeCell="E6" sqref="E6"/>
    </sheetView>
  </sheetViews>
  <sheetFormatPr defaultRowHeight="14.4" x14ac:dyDescent="0.3"/>
  <cols>
    <col min="1" max="1" width="13.6640625" style="6" bestFit="1" customWidth="1"/>
    <col min="2" max="2" width="10" style="6" bestFit="1" customWidth="1"/>
    <col min="3" max="3" width="8.88671875" style="6"/>
    <col min="4" max="4" width="13.6640625" style="6" bestFit="1" customWidth="1"/>
    <col min="5" max="6" width="8.88671875" style="6"/>
    <col min="7" max="7" width="13.6640625" style="6" bestFit="1" customWidth="1"/>
    <col min="8" max="11" width="8.88671875" style="6"/>
    <col min="12" max="12" width="12.5546875" style="6" customWidth="1"/>
    <col min="13" max="16384" width="8.88671875" style="6"/>
  </cols>
  <sheetData>
    <row r="1" spans="1:12" x14ac:dyDescent="0.3">
      <c r="A1" s="13" t="s">
        <v>62</v>
      </c>
    </row>
    <row r="2" spans="1:12" x14ac:dyDescent="0.3">
      <c r="A2" s="14"/>
      <c r="D2" s="14"/>
      <c r="G2" s="14"/>
    </row>
    <row r="3" spans="1:12" x14ac:dyDescent="0.3">
      <c r="B3" s="13" t="s">
        <v>63</v>
      </c>
      <c r="F3" s="13" t="s">
        <v>64</v>
      </c>
      <c r="L3" s="13" t="s">
        <v>65</v>
      </c>
    </row>
    <row r="4" spans="1:12" x14ac:dyDescent="0.3">
      <c r="B4" s="6" t="s">
        <v>66</v>
      </c>
      <c r="F4" s="6" t="s">
        <v>67</v>
      </c>
      <c r="L4" s="6" t="s">
        <v>68</v>
      </c>
    </row>
    <row r="5" spans="1:12" x14ac:dyDescent="0.3">
      <c r="B5" s="6" t="s">
        <v>69</v>
      </c>
      <c r="F5" s="6" t="s">
        <v>70</v>
      </c>
      <c r="L5" s="6" t="s">
        <v>71</v>
      </c>
    </row>
    <row r="6" spans="1:12" x14ac:dyDescent="0.3">
      <c r="B6" s="6" t="s">
        <v>72</v>
      </c>
      <c r="F6" s="6" t="s">
        <v>73</v>
      </c>
      <c r="L6" s="6" t="s">
        <v>74</v>
      </c>
    </row>
    <row r="7" spans="1:12" x14ac:dyDescent="0.3">
      <c r="B7" s="6" t="s">
        <v>75</v>
      </c>
      <c r="F7" s="6" t="s">
        <v>76</v>
      </c>
      <c r="L7" s="6" t="s">
        <v>77</v>
      </c>
    </row>
    <row r="8" spans="1:12" x14ac:dyDescent="0.3">
      <c r="B8" s="6" t="s">
        <v>78</v>
      </c>
      <c r="F8" s="6" t="s">
        <v>79</v>
      </c>
      <c r="L8" s="6" t="s">
        <v>80</v>
      </c>
    </row>
    <row r="9" spans="1:12" x14ac:dyDescent="0.3">
      <c r="B9" s="6" t="s">
        <v>81</v>
      </c>
      <c r="F9" s="6" t="s">
        <v>82</v>
      </c>
      <c r="L9" s="6" t="s">
        <v>83</v>
      </c>
    </row>
    <row r="10" spans="1:12" x14ac:dyDescent="0.3">
      <c r="B10" s="6" t="s">
        <v>84</v>
      </c>
      <c r="F10" s="6" t="s">
        <v>85</v>
      </c>
      <c r="L10" s="6" t="s">
        <v>86</v>
      </c>
    </row>
    <row r="11" spans="1:12" x14ac:dyDescent="0.3">
      <c r="B11" s="6" t="s">
        <v>87</v>
      </c>
      <c r="F11" s="6" t="s">
        <v>88</v>
      </c>
      <c r="L11" s="6" t="s">
        <v>89</v>
      </c>
    </row>
    <row r="12" spans="1:12" x14ac:dyDescent="0.3">
      <c r="B12" s="6" t="s">
        <v>90</v>
      </c>
      <c r="F12" s="6" t="s">
        <v>91</v>
      </c>
      <c r="L12" s="6" t="s">
        <v>92</v>
      </c>
    </row>
    <row r="13" spans="1:12" x14ac:dyDescent="0.3">
      <c r="B13" s="6" t="s">
        <v>93</v>
      </c>
      <c r="F13" s="6" t="s">
        <v>94</v>
      </c>
      <c r="L13" s="6" t="s">
        <v>95</v>
      </c>
    </row>
    <row r="14" spans="1:12" x14ac:dyDescent="0.3">
      <c r="B14" s="6" t="s">
        <v>96</v>
      </c>
      <c r="F14" s="6" t="s">
        <v>97</v>
      </c>
      <c r="L14" s="6" t="s">
        <v>98</v>
      </c>
    </row>
    <row r="15" spans="1:12" x14ac:dyDescent="0.3">
      <c r="B15" s="6" t="s">
        <v>99</v>
      </c>
      <c r="F15" s="6" t="s">
        <v>100</v>
      </c>
      <c r="L15" s="6" t="s">
        <v>101</v>
      </c>
    </row>
    <row r="16" spans="1:12" x14ac:dyDescent="0.3">
      <c r="B16" s="6" t="s">
        <v>102</v>
      </c>
      <c r="F16" s="6" t="s">
        <v>103</v>
      </c>
      <c r="L16" s="6" t="s">
        <v>104</v>
      </c>
    </row>
    <row r="17" spans="2:12" x14ac:dyDescent="0.3">
      <c r="B17" s="6" t="s">
        <v>105</v>
      </c>
      <c r="F17" s="6" t="s">
        <v>106</v>
      </c>
      <c r="L17" s="6" t="s">
        <v>107</v>
      </c>
    </row>
    <row r="18" spans="2:12" x14ac:dyDescent="0.3">
      <c r="B18" s="6" t="s">
        <v>108</v>
      </c>
      <c r="F18" s="6" t="s">
        <v>109</v>
      </c>
      <c r="L18" s="6" t="s">
        <v>110</v>
      </c>
    </row>
    <row r="19" spans="2:12" x14ac:dyDescent="0.3">
      <c r="B19" s="6" t="s">
        <v>111</v>
      </c>
      <c r="F19" s="6" t="s">
        <v>112</v>
      </c>
      <c r="L19" s="6" t="s">
        <v>113</v>
      </c>
    </row>
    <row r="20" spans="2:12" x14ac:dyDescent="0.3">
      <c r="B20" s="6" t="s">
        <v>114</v>
      </c>
      <c r="F20" s="6" t="s">
        <v>115</v>
      </c>
      <c r="L20" s="6" t="s">
        <v>116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482F-258D-4BFA-BB27-C582CC95CE2E}">
  <dimension ref="A1:C33"/>
  <sheetViews>
    <sheetView workbookViewId="0"/>
  </sheetViews>
  <sheetFormatPr defaultRowHeight="14.4" x14ac:dyDescent="0.3"/>
  <cols>
    <col min="1" max="1" width="10.44140625" style="6" bestFit="1" customWidth="1"/>
    <col min="2" max="2" width="10.21875" style="6" bestFit="1" customWidth="1"/>
    <col min="3" max="16384" width="8.88671875" style="6"/>
  </cols>
  <sheetData>
    <row r="1" spans="1:3" x14ac:dyDescent="0.3">
      <c r="A1" s="6" t="s">
        <v>117</v>
      </c>
      <c r="B1" s="6" t="s">
        <v>118</v>
      </c>
    </row>
    <row r="3" spans="1:3" x14ac:dyDescent="0.3">
      <c r="A3" s="15" t="s">
        <v>119</v>
      </c>
      <c r="B3" s="15" t="s">
        <v>120</v>
      </c>
      <c r="C3" s="15" t="s">
        <v>121</v>
      </c>
    </row>
    <row r="4" spans="1:3" x14ac:dyDescent="0.3">
      <c r="A4" s="6" t="s">
        <v>122</v>
      </c>
      <c r="B4" s="6" t="s">
        <v>123</v>
      </c>
      <c r="C4" s="6" t="s">
        <v>124</v>
      </c>
    </row>
    <row r="5" spans="1:3" x14ac:dyDescent="0.3">
      <c r="A5" s="6" t="s">
        <v>125</v>
      </c>
      <c r="B5" s="6" t="s">
        <v>126</v>
      </c>
      <c r="C5" s="6" t="s">
        <v>124</v>
      </c>
    </row>
    <row r="6" spans="1:3" x14ac:dyDescent="0.3">
      <c r="A6" s="6" t="s">
        <v>127</v>
      </c>
      <c r="B6" s="6" t="s">
        <v>128</v>
      </c>
      <c r="C6" s="6" t="s">
        <v>129</v>
      </c>
    </row>
    <row r="7" spans="1:3" x14ac:dyDescent="0.3">
      <c r="A7" s="6" t="s">
        <v>130</v>
      </c>
      <c r="B7" s="6" t="s">
        <v>131</v>
      </c>
      <c r="C7" s="6" t="s">
        <v>124</v>
      </c>
    </row>
    <row r="8" spans="1:3" x14ac:dyDescent="0.3">
      <c r="A8" s="6" t="s">
        <v>132</v>
      </c>
      <c r="B8" s="6" t="s">
        <v>133</v>
      </c>
      <c r="C8" s="6" t="s">
        <v>124</v>
      </c>
    </row>
    <row r="9" spans="1:3" x14ac:dyDescent="0.3">
      <c r="A9" s="6" t="s">
        <v>134</v>
      </c>
      <c r="B9" s="6" t="s">
        <v>135</v>
      </c>
      <c r="C9" s="6" t="s">
        <v>129</v>
      </c>
    </row>
    <row r="10" spans="1:3" x14ac:dyDescent="0.3">
      <c r="A10" s="6" t="s">
        <v>136</v>
      </c>
      <c r="B10" s="6" t="s">
        <v>137</v>
      </c>
      <c r="C10" s="6" t="s">
        <v>124</v>
      </c>
    </row>
    <row r="11" spans="1:3" x14ac:dyDescent="0.3">
      <c r="A11" s="6" t="s">
        <v>138</v>
      </c>
      <c r="B11" s="6" t="s">
        <v>139</v>
      </c>
      <c r="C11" s="6" t="s">
        <v>124</v>
      </c>
    </row>
    <row r="12" spans="1:3" x14ac:dyDescent="0.3">
      <c r="A12" s="6" t="s">
        <v>140</v>
      </c>
      <c r="B12" s="6" t="s">
        <v>141</v>
      </c>
      <c r="C12" s="6" t="s">
        <v>124</v>
      </c>
    </row>
    <row r="13" spans="1:3" x14ac:dyDescent="0.3">
      <c r="A13" s="6" t="s">
        <v>142</v>
      </c>
      <c r="B13" s="6" t="s">
        <v>143</v>
      </c>
      <c r="C13" s="6" t="s">
        <v>124</v>
      </c>
    </row>
    <row r="14" spans="1:3" x14ac:dyDescent="0.3">
      <c r="A14" s="6" t="s">
        <v>144</v>
      </c>
      <c r="B14" s="6" t="s">
        <v>145</v>
      </c>
      <c r="C14" s="6" t="s">
        <v>124</v>
      </c>
    </row>
    <row r="15" spans="1:3" x14ac:dyDescent="0.3">
      <c r="A15" s="6" t="s">
        <v>146</v>
      </c>
      <c r="B15" s="6" t="s">
        <v>147</v>
      </c>
      <c r="C15" s="6" t="s">
        <v>129</v>
      </c>
    </row>
    <row r="16" spans="1:3" x14ac:dyDescent="0.3">
      <c r="A16" s="6" t="s">
        <v>148</v>
      </c>
      <c r="B16" s="6" t="s">
        <v>149</v>
      </c>
      <c r="C16" s="6" t="s">
        <v>124</v>
      </c>
    </row>
    <row r="17" spans="1:3" x14ac:dyDescent="0.3">
      <c r="A17" s="6" t="s">
        <v>150</v>
      </c>
      <c r="B17" s="6" t="s">
        <v>151</v>
      </c>
      <c r="C17" s="6" t="s">
        <v>129</v>
      </c>
    </row>
    <row r="18" spans="1:3" x14ac:dyDescent="0.3">
      <c r="A18" s="6" t="s">
        <v>152</v>
      </c>
      <c r="B18" s="6" t="s">
        <v>153</v>
      </c>
      <c r="C18" s="6" t="s">
        <v>124</v>
      </c>
    </row>
    <row r="19" spans="1:3" x14ac:dyDescent="0.3">
      <c r="A19" s="6" t="s">
        <v>154</v>
      </c>
      <c r="B19" s="6" t="s">
        <v>155</v>
      </c>
      <c r="C19" s="6" t="s">
        <v>124</v>
      </c>
    </row>
    <row r="20" spans="1:3" x14ac:dyDescent="0.3">
      <c r="A20" s="6" t="s">
        <v>156</v>
      </c>
      <c r="B20" s="6" t="s">
        <v>157</v>
      </c>
      <c r="C20" s="6" t="s">
        <v>124</v>
      </c>
    </row>
    <row r="21" spans="1:3" x14ac:dyDescent="0.3">
      <c r="A21" s="6" t="s">
        <v>158</v>
      </c>
      <c r="B21" s="6" t="s">
        <v>159</v>
      </c>
      <c r="C21" s="6" t="s">
        <v>124</v>
      </c>
    </row>
    <row r="22" spans="1:3" x14ac:dyDescent="0.3">
      <c r="A22" s="6" t="s">
        <v>160</v>
      </c>
      <c r="B22" s="6" t="s">
        <v>161</v>
      </c>
      <c r="C22" s="6" t="s">
        <v>124</v>
      </c>
    </row>
    <row r="23" spans="1:3" x14ac:dyDescent="0.3">
      <c r="A23" s="6" t="s">
        <v>162</v>
      </c>
      <c r="B23" s="6" t="s">
        <v>163</v>
      </c>
      <c r="C23" s="6" t="s">
        <v>124</v>
      </c>
    </row>
    <row r="24" spans="1:3" x14ac:dyDescent="0.3">
      <c r="A24" s="6" t="s">
        <v>164</v>
      </c>
      <c r="B24" s="6" t="s">
        <v>165</v>
      </c>
      <c r="C24" s="6" t="s">
        <v>124</v>
      </c>
    </row>
    <row r="25" spans="1:3" x14ac:dyDescent="0.3">
      <c r="A25" s="6" t="s">
        <v>166</v>
      </c>
      <c r="B25" s="6" t="s">
        <v>167</v>
      </c>
      <c r="C25" s="6" t="s">
        <v>124</v>
      </c>
    </row>
    <row r="26" spans="1:3" x14ac:dyDescent="0.3">
      <c r="A26" s="6" t="s">
        <v>168</v>
      </c>
      <c r="B26" s="6" t="s">
        <v>169</v>
      </c>
      <c r="C26" s="6" t="s">
        <v>124</v>
      </c>
    </row>
    <row r="27" spans="1:3" x14ac:dyDescent="0.3">
      <c r="A27" s="6" t="s">
        <v>170</v>
      </c>
      <c r="B27" s="6" t="s">
        <v>171</v>
      </c>
      <c r="C27" s="6" t="s">
        <v>124</v>
      </c>
    </row>
    <row r="28" spans="1:3" x14ac:dyDescent="0.3">
      <c r="A28" s="6" t="s">
        <v>172</v>
      </c>
      <c r="B28" s="6" t="s">
        <v>173</v>
      </c>
      <c r="C28" s="6" t="s">
        <v>129</v>
      </c>
    </row>
    <row r="29" spans="1:3" x14ac:dyDescent="0.3">
      <c r="A29" s="6" t="s">
        <v>174</v>
      </c>
      <c r="B29" s="6" t="s">
        <v>175</v>
      </c>
      <c r="C29" s="6" t="s">
        <v>124</v>
      </c>
    </row>
    <row r="30" spans="1:3" x14ac:dyDescent="0.3">
      <c r="A30" s="6" t="s">
        <v>176</v>
      </c>
      <c r="B30" s="6" t="s">
        <v>177</v>
      </c>
      <c r="C30" s="6" t="s">
        <v>124</v>
      </c>
    </row>
    <row r="31" spans="1:3" x14ac:dyDescent="0.3">
      <c r="A31" s="6" t="s">
        <v>178</v>
      </c>
      <c r="B31" s="6" t="s">
        <v>179</v>
      </c>
      <c r="C31" s="6" t="s">
        <v>124</v>
      </c>
    </row>
    <row r="32" spans="1:3" x14ac:dyDescent="0.3">
      <c r="A32" s="6" t="s">
        <v>180</v>
      </c>
      <c r="B32" s="6" t="s">
        <v>181</v>
      </c>
      <c r="C32" s="6" t="s">
        <v>129</v>
      </c>
    </row>
    <row r="33" spans="1:3" x14ac:dyDescent="0.3">
      <c r="A33" s="6" t="s">
        <v>182</v>
      </c>
      <c r="B33" s="6" t="s">
        <v>183</v>
      </c>
      <c r="C33" s="6" t="s">
        <v>124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B7CD-FAD3-428A-AB2F-F5265B10D5C2}">
  <dimension ref="A1:Q28"/>
  <sheetViews>
    <sheetView workbookViewId="0">
      <selection activeCell="M10" sqref="M10"/>
    </sheetView>
  </sheetViews>
  <sheetFormatPr defaultRowHeight="14.4" x14ac:dyDescent="0.3"/>
  <cols>
    <col min="1" max="1" width="11.109375" style="6" bestFit="1" customWidth="1"/>
    <col min="2" max="2" width="13.88671875" style="6" bestFit="1" customWidth="1"/>
    <col min="3" max="3" width="15.44140625" style="6" customWidth="1"/>
    <col min="4" max="4" width="12.21875" style="6" customWidth="1"/>
    <col min="5" max="5" width="15.21875" style="6" customWidth="1"/>
    <col min="6" max="6" width="12.33203125" style="6" customWidth="1"/>
    <col min="7" max="7" width="17.44140625" style="6" customWidth="1"/>
    <col min="8" max="8" width="12.88671875" style="6" customWidth="1"/>
    <col min="9" max="9" width="11" style="6" customWidth="1"/>
    <col min="10" max="10" width="10.109375" style="17" bestFit="1" customWidth="1"/>
    <col min="11" max="12" width="10.109375" style="6" bestFit="1" customWidth="1"/>
    <col min="13" max="13" width="14.21875" style="6" customWidth="1"/>
    <col min="14" max="14" width="12" style="6" bestFit="1" customWidth="1"/>
    <col min="15" max="15" width="8.88671875" style="6"/>
    <col min="16" max="16" width="9.88671875" style="6" bestFit="1" customWidth="1"/>
    <col min="17" max="17" width="10.109375" style="6" bestFit="1" customWidth="1"/>
    <col min="18" max="16384" width="8.88671875" style="6"/>
  </cols>
  <sheetData>
    <row r="1" spans="1:17" x14ac:dyDescent="0.3">
      <c r="A1" s="6" t="s">
        <v>185</v>
      </c>
      <c r="F1" s="16"/>
    </row>
    <row r="2" spans="1:17" x14ac:dyDescent="0.3">
      <c r="A2" s="6" t="s">
        <v>186</v>
      </c>
      <c r="F2" s="16"/>
    </row>
    <row r="3" spans="1:17" x14ac:dyDescent="0.3">
      <c r="A3" s="31" t="s">
        <v>297</v>
      </c>
      <c r="F3" s="16"/>
    </row>
    <row r="4" spans="1:17" x14ac:dyDescent="0.3">
      <c r="F4" s="32"/>
    </row>
    <row r="6" spans="1:17" ht="40.200000000000003" x14ac:dyDescent="0.3">
      <c r="A6" s="18" t="s">
        <v>12</v>
      </c>
      <c r="B6" s="18" t="s">
        <v>187</v>
      </c>
      <c r="C6" s="18" t="s">
        <v>188</v>
      </c>
      <c r="D6" s="18" t="s">
        <v>2</v>
      </c>
      <c r="E6" s="19" t="s">
        <v>189</v>
      </c>
      <c r="F6" s="19" t="s">
        <v>190</v>
      </c>
      <c r="G6" s="19" t="s">
        <v>191</v>
      </c>
      <c r="H6" s="19" t="s">
        <v>192</v>
      </c>
      <c r="I6" s="19" t="s">
        <v>193</v>
      </c>
      <c r="J6" s="20" t="s">
        <v>194</v>
      </c>
      <c r="K6" s="21" t="s">
        <v>195</v>
      </c>
      <c r="L6" s="21" t="s">
        <v>196</v>
      </c>
      <c r="M6" s="21" t="s">
        <v>197</v>
      </c>
      <c r="N6" s="21" t="s">
        <v>198</v>
      </c>
    </row>
    <row r="7" spans="1:17" x14ac:dyDescent="0.3">
      <c r="A7" s="16" t="s">
        <v>199</v>
      </c>
      <c r="B7" s="16" t="s">
        <v>200</v>
      </c>
      <c r="C7" s="16" t="s">
        <v>201</v>
      </c>
      <c r="D7" s="16" t="s">
        <v>11</v>
      </c>
      <c r="E7" s="16" t="s">
        <v>202</v>
      </c>
      <c r="F7" s="16" t="s">
        <v>203</v>
      </c>
      <c r="G7" s="16" t="s">
        <v>204</v>
      </c>
      <c r="H7" s="16" t="s">
        <v>205</v>
      </c>
      <c r="I7" s="16">
        <v>2023</v>
      </c>
      <c r="J7" s="22">
        <v>45400</v>
      </c>
      <c r="K7" s="16">
        <v>43818</v>
      </c>
      <c r="L7" s="22">
        <v>45412</v>
      </c>
      <c r="M7" s="22">
        <v>46157</v>
      </c>
      <c r="N7" s="16">
        <v>114605</v>
      </c>
    </row>
    <row r="8" spans="1:17" x14ac:dyDescent="0.3">
      <c r="A8" s="16" t="s">
        <v>206</v>
      </c>
      <c r="B8" s="16" t="s">
        <v>207</v>
      </c>
      <c r="C8" s="16" t="s">
        <v>208</v>
      </c>
      <c r="D8" s="16" t="s">
        <v>209</v>
      </c>
      <c r="E8" s="16" t="s">
        <v>210</v>
      </c>
      <c r="F8" s="16" t="s">
        <v>203</v>
      </c>
      <c r="G8" s="16" t="s">
        <v>211</v>
      </c>
      <c r="H8" s="16" t="s">
        <v>212</v>
      </c>
      <c r="I8" s="16">
        <v>2023</v>
      </c>
      <c r="J8" s="22">
        <v>45573</v>
      </c>
      <c r="K8" s="16">
        <v>48038</v>
      </c>
      <c r="L8" s="22">
        <v>45585</v>
      </c>
      <c r="M8" s="22">
        <v>46315</v>
      </c>
      <c r="N8" s="16">
        <v>43766</v>
      </c>
      <c r="Q8" s="17"/>
    </row>
    <row r="9" spans="1:17" x14ac:dyDescent="0.3">
      <c r="A9" s="16" t="s">
        <v>213</v>
      </c>
      <c r="B9" s="16" t="s">
        <v>214</v>
      </c>
      <c r="C9" s="16" t="s">
        <v>215</v>
      </c>
      <c r="D9" s="16" t="s">
        <v>216</v>
      </c>
      <c r="E9" s="16" t="s">
        <v>217</v>
      </c>
      <c r="F9" s="16" t="s">
        <v>218</v>
      </c>
      <c r="G9" s="16" t="s">
        <v>219</v>
      </c>
      <c r="H9" s="16" t="s">
        <v>220</v>
      </c>
      <c r="I9" s="16">
        <v>2021</v>
      </c>
      <c r="J9" s="22">
        <v>45280</v>
      </c>
      <c r="K9" s="16">
        <v>74418</v>
      </c>
      <c r="L9" s="22">
        <v>45292</v>
      </c>
      <c r="M9" s="22">
        <v>46022</v>
      </c>
      <c r="N9" s="16">
        <v>55376</v>
      </c>
      <c r="Q9" s="17"/>
    </row>
    <row r="10" spans="1:17" x14ac:dyDescent="0.3">
      <c r="A10" s="16" t="s">
        <v>221</v>
      </c>
      <c r="B10" s="16" t="s">
        <v>222</v>
      </c>
      <c r="C10" s="16" t="s">
        <v>223</v>
      </c>
      <c r="D10" s="16" t="s">
        <v>11</v>
      </c>
      <c r="E10" s="16" t="s">
        <v>210</v>
      </c>
      <c r="F10" s="16" t="s">
        <v>218</v>
      </c>
      <c r="G10" s="16" t="s">
        <v>224</v>
      </c>
      <c r="H10" s="16" t="s">
        <v>225</v>
      </c>
      <c r="I10" s="16">
        <v>2017</v>
      </c>
      <c r="J10" s="22">
        <v>44229</v>
      </c>
      <c r="K10" s="16">
        <v>133106</v>
      </c>
      <c r="L10" s="22">
        <v>45335</v>
      </c>
      <c r="M10" s="22">
        <v>46065</v>
      </c>
      <c r="N10" s="16">
        <v>111923</v>
      </c>
      <c r="P10" s="17"/>
      <c r="Q10" s="17"/>
    </row>
    <row r="11" spans="1:17" x14ac:dyDescent="0.3">
      <c r="A11" s="16" t="s">
        <v>226</v>
      </c>
      <c r="B11" s="16" t="s">
        <v>227</v>
      </c>
      <c r="C11" s="16" t="s">
        <v>201</v>
      </c>
      <c r="D11" s="16" t="s">
        <v>228</v>
      </c>
      <c r="E11" s="16" t="s">
        <v>217</v>
      </c>
      <c r="F11" s="16" t="s">
        <v>203</v>
      </c>
      <c r="G11" s="16" t="s">
        <v>229</v>
      </c>
      <c r="H11" s="16" t="s">
        <v>230</v>
      </c>
      <c r="I11" s="16">
        <v>2021</v>
      </c>
      <c r="J11" s="22">
        <v>44987</v>
      </c>
      <c r="K11" s="16">
        <v>74396</v>
      </c>
      <c r="L11" s="22">
        <v>45365</v>
      </c>
      <c r="M11" s="22">
        <v>46095</v>
      </c>
      <c r="N11" s="16">
        <v>40601</v>
      </c>
      <c r="P11" s="17"/>
      <c r="Q11" s="17"/>
    </row>
    <row r="12" spans="1:17" x14ac:dyDescent="0.3">
      <c r="A12" s="16" t="s">
        <v>231</v>
      </c>
      <c r="B12" s="16" t="s">
        <v>232</v>
      </c>
      <c r="C12" s="16" t="s">
        <v>233</v>
      </c>
      <c r="D12" s="16" t="s">
        <v>234</v>
      </c>
      <c r="E12" s="16" t="s">
        <v>235</v>
      </c>
      <c r="F12" s="16" t="s">
        <v>218</v>
      </c>
      <c r="G12" s="16" t="s">
        <v>224</v>
      </c>
      <c r="H12" s="16" t="s">
        <v>236</v>
      </c>
      <c r="I12" s="16">
        <v>2021</v>
      </c>
      <c r="J12" s="22">
        <v>44951</v>
      </c>
      <c r="K12" s="16">
        <v>71877</v>
      </c>
      <c r="L12" s="22">
        <v>45328</v>
      </c>
      <c r="M12" s="22">
        <v>46058</v>
      </c>
      <c r="N12" s="16">
        <v>147563</v>
      </c>
      <c r="Q12" s="17"/>
    </row>
    <row r="13" spans="1:17" x14ac:dyDescent="0.3">
      <c r="A13" s="16" t="s">
        <v>237</v>
      </c>
      <c r="B13" s="16" t="s">
        <v>238</v>
      </c>
      <c r="C13" s="16" t="s">
        <v>223</v>
      </c>
      <c r="D13" s="16" t="s">
        <v>228</v>
      </c>
      <c r="E13" s="16" t="s">
        <v>235</v>
      </c>
      <c r="F13" s="16" t="s">
        <v>203</v>
      </c>
      <c r="G13" s="16" t="s">
        <v>239</v>
      </c>
      <c r="H13" s="16" t="s">
        <v>240</v>
      </c>
      <c r="I13" s="16">
        <v>2021</v>
      </c>
      <c r="J13" s="22">
        <v>45245</v>
      </c>
      <c r="K13" s="16">
        <v>74101</v>
      </c>
      <c r="L13" s="22">
        <v>45623</v>
      </c>
      <c r="M13" s="22">
        <v>46353</v>
      </c>
      <c r="N13" s="16">
        <v>76992</v>
      </c>
      <c r="Q13" s="17"/>
    </row>
    <row r="14" spans="1:17" x14ac:dyDescent="0.3">
      <c r="A14" s="16" t="s">
        <v>241</v>
      </c>
      <c r="B14" s="16" t="s">
        <v>242</v>
      </c>
      <c r="C14" s="16" t="s">
        <v>223</v>
      </c>
      <c r="D14" s="16" t="s">
        <v>243</v>
      </c>
      <c r="E14" s="16" t="s">
        <v>202</v>
      </c>
      <c r="F14" s="16" t="s">
        <v>218</v>
      </c>
      <c r="G14" s="16" t="s">
        <v>244</v>
      </c>
      <c r="H14" s="16" t="s">
        <v>245</v>
      </c>
      <c r="I14" s="16">
        <v>2017</v>
      </c>
      <c r="J14" s="22">
        <v>43256</v>
      </c>
      <c r="K14" s="16">
        <v>140249</v>
      </c>
      <c r="L14" s="22">
        <v>45460</v>
      </c>
      <c r="M14" s="22">
        <v>46190</v>
      </c>
      <c r="N14" s="16">
        <v>75577</v>
      </c>
      <c r="Q14" s="17"/>
    </row>
    <row r="15" spans="1:17" x14ac:dyDescent="0.3">
      <c r="A15" s="16" t="s">
        <v>246</v>
      </c>
      <c r="B15" s="16" t="s">
        <v>247</v>
      </c>
      <c r="C15" s="16" t="s">
        <v>208</v>
      </c>
      <c r="D15" s="16" t="s">
        <v>234</v>
      </c>
      <c r="E15" s="16" t="s">
        <v>217</v>
      </c>
      <c r="F15" s="16" t="s">
        <v>203</v>
      </c>
      <c r="G15" s="16" t="s">
        <v>248</v>
      </c>
      <c r="H15" s="16" t="s">
        <v>249</v>
      </c>
      <c r="I15" s="16">
        <v>2024</v>
      </c>
      <c r="J15" s="22">
        <v>45415</v>
      </c>
      <c r="K15" s="16">
        <v>21249</v>
      </c>
      <c r="L15" s="22">
        <v>45426</v>
      </c>
      <c r="M15" s="22">
        <v>46156</v>
      </c>
      <c r="N15" s="16">
        <v>57141</v>
      </c>
      <c r="Q15" s="17"/>
    </row>
    <row r="16" spans="1:17" x14ac:dyDescent="0.3">
      <c r="A16" s="16" t="s">
        <v>250</v>
      </c>
      <c r="B16" s="16" t="s">
        <v>251</v>
      </c>
      <c r="C16" s="16" t="s">
        <v>233</v>
      </c>
      <c r="D16" s="16" t="s">
        <v>234</v>
      </c>
      <c r="E16" s="16" t="s">
        <v>210</v>
      </c>
      <c r="F16" s="16" t="s">
        <v>218</v>
      </c>
      <c r="G16" s="16" t="s">
        <v>224</v>
      </c>
      <c r="H16" s="16" t="s">
        <v>252</v>
      </c>
      <c r="I16" s="16">
        <v>2021</v>
      </c>
      <c r="J16" s="22">
        <v>45097</v>
      </c>
      <c r="K16" s="16">
        <v>72736</v>
      </c>
      <c r="L16" s="22">
        <v>45475</v>
      </c>
      <c r="M16" s="22">
        <v>46205</v>
      </c>
      <c r="N16" s="16">
        <v>32167</v>
      </c>
      <c r="Q16" s="17"/>
    </row>
    <row r="17" spans="1:17" x14ac:dyDescent="0.3">
      <c r="A17" s="16" t="s">
        <v>253</v>
      </c>
      <c r="B17" s="16" t="s">
        <v>254</v>
      </c>
      <c r="C17" s="16" t="s">
        <v>223</v>
      </c>
      <c r="D17" s="16" t="s">
        <v>209</v>
      </c>
      <c r="E17" s="16" t="s">
        <v>235</v>
      </c>
      <c r="F17" s="16" t="s">
        <v>203</v>
      </c>
      <c r="G17" s="16" t="s">
        <v>255</v>
      </c>
      <c r="H17" s="16" t="s">
        <v>256</v>
      </c>
      <c r="I17" s="16">
        <v>2018</v>
      </c>
      <c r="J17" s="22">
        <v>45489</v>
      </c>
      <c r="K17" s="16">
        <v>115284</v>
      </c>
      <c r="L17" s="22">
        <v>45501</v>
      </c>
      <c r="M17" s="22">
        <v>46231</v>
      </c>
      <c r="N17" s="16">
        <v>37130</v>
      </c>
      <c r="Q17" s="17"/>
    </row>
    <row r="18" spans="1:17" x14ac:dyDescent="0.3">
      <c r="A18" s="16" t="s">
        <v>257</v>
      </c>
      <c r="B18" s="16" t="s">
        <v>258</v>
      </c>
      <c r="C18" s="16" t="s">
        <v>201</v>
      </c>
      <c r="D18" s="16" t="s">
        <v>243</v>
      </c>
      <c r="E18" s="16" t="s">
        <v>210</v>
      </c>
      <c r="F18" s="16" t="s">
        <v>203</v>
      </c>
      <c r="G18" s="16" t="s">
        <v>204</v>
      </c>
      <c r="H18" s="16" t="s">
        <v>259</v>
      </c>
      <c r="I18" s="16">
        <v>2021</v>
      </c>
      <c r="J18" s="22">
        <v>44537</v>
      </c>
      <c r="K18" s="16">
        <v>72129</v>
      </c>
      <c r="L18" s="22">
        <v>45645</v>
      </c>
      <c r="M18" s="22">
        <v>46375</v>
      </c>
      <c r="N18" s="16">
        <v>104198</v>
      </c>
      <c r="Q18" s="17"/>
    </row>
    <row r="19" spans="1:17" x14ac:dyDescent="0.3">
      <c r="A19" s="16" t="s">
        <v>260</v>
      </c>
      <c r="B19" s="16" t="s">
        <v>261</v>
      </c>
      <c r="C19" s="16" t="s">
        <v>208</v>
      </c>
      <c r="D19" s="16" t="s">
        <v>228</v>
      </c>
      <c r="E19" s="16" t="s">
        <v>202</v>
      </c>
      <c r="F19" s="16" t="s">
        <v>203</v>
      </c>
      <c r="G19" s="16" t="s">
        <v>262</v>
      </c>
      <c r="H19" s="16" t="s">
        <v>263</v>
      </c>
      <c r="I19" s="16">
        <v>2024</v>
      </c>
      <c r="J19" s="22">
        <v>45372</v>
      </c>
      <c r="K19" s="16">
        <v>23547</v>
      </c>
      <c r="L19" s="22">
        <v>45383</v>
      </c>
      <c r="M19" s="22">
        <v>46113</v>
      </c>
      <c r="N19" s="16">
        <v>80826</v>
      </c>
      <c r="Q19" s="17"/>
    </row>
    <row r="20" spans="1:17" x14ac:dyDescent="0.3">
      <c r="A20" s="16" t="s">
        <v>264</v>
      </c>
      <c r="B20" s="16" t="s">
        <v>265</v>
      </c>
      <c r="C20" s="16" t="s">
        <v>215</v>
      </c>
      <c r="D20" s="16" t="s">
        <v>243</v>
      </c>
      <c r="E20" s="16" t="s">
        <v>217</v>
      </c>
      <c r="F20" s="16" t="s">
        <v>218</v>
      </c>
      <c r="G20" s="16" t="s">
        <v>266</v>
      </c>
      <c r="H20" s="16" t="s">
        <v>267</v>
      </c>
      <c r="I20" s="16">
        <v>2018</v>
      </c>
      <c r="J20" s="22">
        <v>45456</v>
      </c>
      <c r="K20" s="16">
        <v>119292</v>
      </c>
      <c r="L20" s="22">
        <v>45468</v>
      </c>
      <c r="M20" s="22">
        <v>46198</v>
      </c>
      <c r="N20" s="16">
        <v>107034</v>
      </c>
      <c r="Q20" s="17"/>
    </row>
    <row r="21" spans="1:17" x14ac:dyDescent="0.3">
      <c r="A21" s="16" t="s">
        <v>268</v>
      </c>
      <c r="B21" s="16" t="s">
        <v>269</v>
      </c>
      <c r="C21" s="16" t="s">
        <v>201</v>
      </c>
      <c r="D21" s="16" t="s">
        <v>270</v>
      </c>
      <c r="E21" s="16" t="s">
        <v>210</v>
      </c>
      <c r="F21" s="16" t="s">
        <v>203</v>
      </c>
      <c r="G21" s="16" t="s">
        <v>271</v>
      </c>
      <c r="H21" s="16" t="s">
        <v>272</v>
      </c>
      <c r="I21" s="16">
        <v>2023</v>
      </c>
      <c r="J21" s="22">
        <v>45657</v>
      </c>
      <c r="K21" s="16">
        <v>49117</v>
      </c>
      <c r="L21" s="22">
        <v>45303</v>
      </c>
      <c r="M21" s="22">
        <v>46033</v>
      </c>
      <c r="N21" s="16">
        <v>18999</v>
      </c>
      <c r="Q21" s="17"/>
    </row>
    <row r="22" spans="1:17" x14ac:dyDescent="0.3">
      <c r="A22" s="16" t="s">
        <v>7</v>
      </c>
      <c r="B22" s="16" t="s">
        <v>273</v>
      </c>
      <c r="C22" s="16" t="s">
        <v>208</v>
      </c>
      <c r="D22" s="16" t="s">
        <v>234</v>
      </c>
      <c r="E22" s="16" t="s">
        <v>235</v>
      </c>
      <c r="F22" s="16" t="s">
        <v>203</v>
      </c>
      <c r="G22" s="16" t="s">
        <v>274</v>
      </c>
      <c r="H22" s="16" t="s">
        <v>275</v>
      </c>
      <c r="I22" s="16">
        <v>2024</v>
      </c>
      <c r="J22" s="22">
        <v>45330</v>
      </c>
      <c r="K22" s="16">
        <v>23432</v>
      </c>
      <c r="L22" s="22">
        <v>45342</v>
      </c>
      <c r="M22" s="22">
        <v>46072</v>
      </c>
      <c r="N22" s="16">
        <v>136361</v>
      </c>
      <c r="Q22" s="17"/>
    </row>
    <row r="23" spans="1:17" x14ac:dyDescent="0.3">
      <c r="A23" s="16" t="s">
        <v>276</v>
      </c>
      <c r="B23" s="16" t="s">
        <v>277</v>
      </c>
      <c r="C23" s="16" t="s">
        <v>278</v>
      </c>
      <c r="D23" s="16" t="s">
        <v>234</v>
      </c>
      <c r="E23" s="16" t="s">
        <v>202</v>
      </c>
      <c r="F23" s="16" t="s">
        <v>203</v>
      </c>
      <c r="G23" s="16" t="s">
        <v>279</v>
      </c>
      <c r="H23" s="16" t="s">
        <v>280</v>
      </c>
      <c r="I23" s="16">
        <v>2018</v>
      </c>
      <c r="J23" s="22">
        <v>43633</v>
      </c>
      <c r="K23" s="16">
        <v>110387</v>
      </c>
      <c r="L23" s="22">
        <v>45471</v>
      </c>
      <c r="M23" s="22">
        <v>46201</v>
      </c>
      <c r="N23" s="16">
        <v>91458</v>
      </c>
      <c r="Q23" s="17"/>
    </row>
    <row r="24" spans="1:17" x14ac:dyDescent="0.3">
      <c r="A24" s="16" t="s">
        <v>281</v>
      </c>
      <c r="B24" s="16" t="s">
        <v>282</v>
      </c>
      <c r="C24" s="16" t="s">
        <v>278</v>
      </c>
      <c r="D24" s="16" t="s">
        <v>234</v>
      </c>
      <c r="E24" s="16" t="s">
        <v>202</v>
      </c>
      <c r="F24" s="16" t="s">
        <v>218</v>
      </c>
      <c r="G24" s="16" t="s">
        <v>283</v>
      </c>
      <c r="H24" s="16" t="s">
        <v>284</v>
      </c>
      <c r="I24" s="16">
        <v>2018</v>
      </c>
      <c r="J24" s="22">
        <v>45433</v>
      </c>
      <c r="K24" s="16">
        <v>115947</v>
      </c>
      <c r="L24" s="22">
        <v>45445</v>
      </c>
      <c r="M24" s="22">
        <v>46175</v>
      </c>
      <c r="N24" s="16">
        <v>12986</v>
      </c>
      <c r="Q24" s="17"/>
    </row>
    <row r="25" spans="1:17" x14ac:dyDescent="0.3">
      <c r="A25" s="16" t="s">
        <v>285</v>
      </c>
      <c r="B25" s="16" t="s">
        <v>286</v>
      </c>
      <c r="C25" s="16" t="s">
        <v>201</v>
      </c>
      <c r="D25" s="16" t="s">
        <v>11</v>
      </c>
      <c r="E25" s="16" t="s">
        <v>217</v>
      </c>
      <c r="F25" s="16" t="s">
        <v>203</v>
      </c>
      <c r="G25" s="16" t="s">
        <v>287</v>
      </c>
      <c r="H25" s="16" t="s">
        <v>288</v>
      </c>
      <c r="I25" s="16">
        <v>2023</v>
      </c>
      <c r="J25" s="22">
        <v>45642</v>
      </c>
      <c r="K25" s="16">
        <v>49661</v>
      </c>
      <c r="L25" s="22">
        <v>45654</v>
      </c>
      <c r="M25" s="22">
        <v>46384</v>
      </c>
      <c r="N25" s="16">
        <v>101341</v>
      </c>
      <c r="Q25" s="17"/>
    </row>
    <row r="26" spans="1:17" x14ac:dyDescent="0.3">
      <c r="A26" s="16" t="s">
        <v>289</v>
      </c>
      <c r="B26" s="16" t="s">
        <v>290</v>
      </c>
      <c r="C26" s="16" t="s">
        <v>278</v>
      </c>
      <c r="D26" s="16" t="s">
        <v>234</v>
      </c>
      <c r="E26" s="16" t="s">
        <v>235</v>
      </c>
      <c r="F26" s="16" t="s">
        <v>203</v>
      </c>
      <c r="G26" s="16" t="s">
        <v>291</v>
      </c>
      <c r="H26" s="16" t="s">
        <v>292</v>
      </c>
      <c r="I26" s="16">
        <v>2017</v>
      </c>
      <c r="J26" s="22">
        <v>43091</v>
      </c>
      <c r="K26" s="16">
        <v>142066</v>
      </c>
      <c r="L26" s="22">
        <v>45294</v>
      </c>
      <c r="M26" s="22">
        <v>46024</v>
      </c>
      <c r="N26" s="16">
        <v>131645</v>
      </c>
      <c r="Q26" s="17"/>
    </row>
    <row r="27" spans="1:17" s="24" customFormat="1" x14ac:dyDescent="0.3">
      <c r="A27" s="6"/>
      <c r="B27" s="6"/>
      <c r="C27" s="6"/>
      <c r="D27" s="6"/>
      <c r="E27" s="6"/>
      <c r="F27" s="6"/>
      <c r="G27" s="6"/>
      <c r="H27" s="6"/>
      <c r="I27" s="6"/>
      <c r="J27" s="17"/>
      <c r="K27" s="6"/>
      <c r="L27" s="17"/>
      <c r="M27" s="17"/>
      <c r="N27" s="23"/>
    </row>
    <row r="28" spans="1:17" x14ac:dyDescent="0.3">
      <c r="L28" s="17"/>
    </row>
  </sheetData>
  <dataValidations count="1">
    <dataValidation type="whole" operator="greaterThanOrEqual" allowBlank="1" showInputMessage="1" showErrorMessage="1" sqref="I6:I26" xr:uid="{8B154AF9-447A-462E-810C-7AE4B0AB4E2A}">
      <formula1>1990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G2" sqref="G2"/>
    </sheetView>
  </sheetViews>
  <sheetFormatPr defaultRowHeight="14.4" x14ac:dyDescent="0.3"/>
  <cols>
    <col min="1" max="1" width="10.109375" bestFit="1" customWidth="1"/>
    <col min="2" max="2" width="12.21875" bestFit="1" customWidth="1"/>
    <col min="3" max="3" width="8.5546875" bestFit="1" customWidth="1"/>
    <col min="4" max="4" width="18.88671875" bestFit="1" customWidth="1"/>
    <col min="5" max="5" width="5.5546875" bestFit="1" customWidth="1"/>
    <col min="6" max="6" width="7.88671875" bestFit="1" customWidth="1"/>
    <col min="7" max="7" width="13.88671875" customWidth="1"/>
  </cols>
  <sheetData>
    <row r="1" spans="1:7" ht="25.8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4">
        <v>46023</v>
      </c>
      <c r="B2" s="2" t="s">
        <v>7</v>
      </c>
      <c r="C2" s="2" t="s">
        <v>11</v>
      </c>
      <c r="D2" s="2">
        <v>8</v>
      </c>
      <c r="E2" s="2">
        <v>6000</v>
      </c>
      <c r="F2" s="2">
        <v>3000</v>
      </c>
      <c r="G2" s="2"/>
    </row>
    <row r="3" spans="1:7" x14ac:dyDescent="0.3">
      <c r="A3" s="4">
        <v>46024</v>
      </c>
      <c r="B3" s="2" t="s">
        <v>10</v>
      </c>
      <c r="C3" s="2" t="s">
        <v>8</v>
      </c>
      <c r="D3" s="2">
        <v>6</v>
      </c>
      <c r="E3" s="2">
        <v>4200</v>
      </c>
      <c r="F3" s="2">
        <v>2500</v>
      </c>
      <c r="G3" s="2"/>
    </row>
    <row r="4" spans="1:7" x14ac:dyDescent="0.3">
      <c r="A4" s="4">
        <v>46025</v>
      </c>
      <c r="B4" s="2" t="s">
        <v>10</v>
      </c>
      <c r="C4" s="2" t="s">
        <v>8</v>
      </c>
      <c r="D4" s="2">
        <v>7</v>
      </c>
      <c r="E4" s="2">
        <v>3500</v>
      </c>
      <c r="F4" s="2">
        <v>2000</v>
      </c>
      <c r="G4" s="2"/>
    </row>
    <row r="5" spans="1:7" x14ac:dyDescent="0.3">
      <c r="A5" s="4">
        <v>46026</v>
      </c>
      <c r="B5" s="2" t="s">
        <v>9</v>
      </c>
      <c r="C5" s="2" t="s">
        <v>8</v>
      </c>
      <c r="D5" s="2">
        <v>9</v>
      </c>
      <c r="E5" s="2">
        <v>7000</v>
      </c>
      <c r="F5" s="2">
        <v>3200</v>
      </c>
      <c r="G5" s="2"/>
    </row>
    <row r="6" spans="1:7" x14ac:dyDescent="0.3">
      <c r="A6" s="4">
        <v>46027</v>
      </c>
      <c r="B6" s="2" t="s">
        <v>9</v>
      </c>
      <c r="C6" s="2" t="s">
        <v>8</v>
      </c>
      <c r="D6" s="2">
        <v>5</v>
      </c>
      <c r="E6" s="2">
        <v>3800</v>
      </c>
      <c r="F6" s="2">
        <v>2100</v>
      </c>
      <c r="G6" s="2"/>
    </row>
    <row r="7" spans="1:7" x14ac:dyDescent="0.3">
      <c r="A7" s="4">
        <v>46028</v>
      </c>
      <c r="B7" s="2" t="s">
        <v>10</v>
      </c>
      <c r="C7" s="2" t="s">
        <v>8</v>
      </c>
      <c r="D7" s="2">
        <v>8</v>
      </c>
      <c r="E7" s="2">
        <v>3900</v>
      </c>
      <c r="F7" s="2">
        <v>2300</v>
      </c>
      <c r="G7" s="2"/>
    </row>
    <row r="8" spans="1:7" x14ac:dyDescent="0.3">
      <c r="A8" s="4">
        <v>46029</v>
      </c>
      <c r="B8" s="2" t="s">
        <v>7</v>
      </c>
      <c r="C8" s="2" t="s">
        <v>11</v>
      </c>
      <c r="D8" s="2">
        <v>4</v>
      </c>
      <c r="E8" s="2">
        <v>3100</v>
      </c>
      <c r="F8" s="2">
        <v>1500</v>
      </c>
      <c r="G8" s="2"/>
    </row>
    <row r="9" spans="1:7" x14ac:dyDescent="0.3">
      <c r="A9" s="4">
        <v>46030</v>
      </c>
      <c r="B9" s="2" t="s">
        <v>9</v>
      </c>
      <c r="C9" s="2" t="s">
        <v>8</v>
      </c>
      <c r="D9" s="2">
        <v>7</v>
      </c>
      <c r="E9" s="2">
        <v>5000</v>
      </c>
      <c r="F9" s="2">
        <v>2700</v>
      </c>
      <c r="G9" s="2"/>
    </row>
    <row r="10" spans="1:7" x14ac:dyDescent="0.3">
      <c r="A10" s="4">
        <v>46031</v>
      </c>
      <c r="B10" s="2" t="s">
        <v>9</v>
      </c>
      <c r="C10" s="2" t="s">
        <v>8</v>
      </c>
      <c r="D10" s="2">
        <v>6</v>
      </c>
      <c r="E10" s="2">
        <v>3300</v>
      </c>
      <c r="F10" s="2">
        <v>1800</v>
      </c>
      <c r="G10" s="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F0A3-A3DD-4CD4-AF59-CB3119C826EE}">
  <dimension ref="A1:B4"/>
  <sheetViews>
    <sheetView workbookViewId="0">
      <selection activeCell="C31" sqref="C31"/>
    </sheetView>
  </sheetViews>
  <sheetFormatPr defaultRowHeight="14.4" x14ac:dyDescent="0.3"/>
  <cols>
    <col min="2" max="2" width="10.109375" bestFit="1" customWidth="1"/>
  </cols>
  <sheetData>
    <row r="1" spans="1:2" ht="19.8" customHeight="1" x14ac:dyDescent="0.3">
      <c r="A1" s="1" t="s">
        <v>12</v>
      </c>
      <c r="B1" s="1" t="s">
        <v>13</v>
      </c>
    </row>
    <row r="2" spans="1:2" x14ac:dyDescent="0.3">
      <c r="A2" s="2" t="s">
        <v>7</v>
      </c>
      <c r="B2" s="2">
        <v>500</v>
      </c>
    </row>
    <row r="3" spans="1:2" x14ac:dyDescent="0.3">
      <c r="A3" s="2" t="s">
        <v>9</v>
      </c>
      <c r="B3" s="2">
        <v>480</v>
      </c>
    </row>
    <row r="4" spans="1:2" x14ac:dyDescent="0.3">
      <c r="A4" s="2" t="s">
        <v>10</v>
      </c>
      <c r="B4" s="2">
        <v>525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D665-5DDF-490E-AE41-759841EBDC6B}">
  <dimension ref="A1:M26"/>
  <sheetViews>
    <sheetView workbookViewId="0">
      <selection activeCell="B32" sqref="B32"/>
    </sheetView>
  </sheetViews>
  <sheetFormatPr defaultRowHeight="14.4" x14ac:dyDescent="0.3"/>
  <cols>
    <col min="1" max="1" width="8.88671875" style="25"/>
    <col min="2" max="3" width="12.21875" style="25" bestFit="1" customWidth="1"/>
    <col min="4" max="6" width="8.88671875" style="25"/>
    <col min="7" max="7" width="16.44140625" style="25" bestFit="1" customWidth="1"/>
    <col min="8" max="8" width="10.109375" style="25" bestFit="1" customWidth="1"/>
    <col min="9" max="9" width="11" style="25" bestFit="1" customWidth="1"/>
    <col min="10" max="11" width="8.88671875" style="25"/>
    <col min="12" max="12" width="16.77734375" style="25" customWidth="1"/>
    <col min="13" max="13" width="22.77734375" style="25" customWidth="1"/>
    <col min="14" max="16384" width="8.88671875" style="25"/>
  </cols>
  <sheetData>
    <row r="1" spans="1:13" x14ac:dyDescent="0.3">
      <c r="A1" s="30" t="s">
        <v>12</v>
      </c>
      <c r="B1" s="30" t="s">
        <v>187</v>
      </c>
      <c r="C1" s="30" t="s">
        <v>188</v>
      </c>
      <c r="D1" s="30" t="s">
        <v>2</v>
      </c>
      <c r="E1" s="29" t="s">
        <v>189</v>
      </c>
      <c r="F1" s="29" t="s">
        <v>190</v>
      </c>
      <c r="G1" s="29" t="s">
        <v>191</v>
      </c>
      <c r="H1" s="29" t="s">
        <v>192</v>
      </c>
      <c r="I1" s="29" t="s">
        <v>193</v>
      </c>
    </row>
    <row r="2" spans="1:13" x14ac:dyDescent="0.3">
      <c r="A2" s="26" t="s">
        <v>199</v>
      </c>
      <c r="B2" s="26" t="s">
        <v>200</v>
      </c>
      <c r="C2" s="26" t="s">
        <v>201</v>
      </c>
      <c r="D2" s="26" t="s">
        <v>11</v>
      </c>
      <c r="E2" s="26" t="s">
        <v>202</v>
      </c>
      <c r="F2" s="26" t="s">
        <v>203</v>
      </c>
      <c r="G2" s="26" t="s">
        <v>204</v>
      </c>
      <c r="H2" s="26" t="s">
        <v>205</v>
      </c>
      <c r="I2" s="26">
        <v>2023</v>
      </c>
    </row>
    <row r="3" spans="1:13" x14ac:dyDescent="0.3">
      <c r="A3" s="26" t="s">
        <v>206</v>
      </c>
      <c r="B3" s="26" t="s">
        <v>207</v>
      </c>
      <c r="C3" s="26" t="s">
        <v>208</v>
      </c>
      <c r="D3" s="26" t="s">
        <v>209</v>
      </c>
      <c r="E3" s="26" t="s">
        <v>210</v>
      </c>
      <c r="F3" s="26" t="s">
        <v>203</v>
      </c>
      <c r="G3" s="26" t="s">
        <v>211</v>
      </c>
      <c r="H3" s="26" t="s">
        <v>212</v>
      </c>
      <c r="I3" s="26">
        <v>2023</v>
      </c>
    </row>
    <row r="4" spans="1:13" x14ac:dyDescent="0.3">
      <c r="A4" s="26" t="s">
        <v>213</v>
      </c>
      <c r="B4" s="26" t="s">
        <v>214</v>
      </c>
      <c r="C4" s="26" t="s">
        <v>215</v>
      </c>
      <c r="D4" s="26" t="s">
        <v>216</v>
      </c>
      <c r="E4" s="26" t="s">
        <v>217</v>
      </c>
      <c r="F4" s="26" t="s">
        <v>218</v>
      </c>
      <c r="G4" s="26" t="s">
        <v>219</v>
      </c>
      <c r="H4" s="26" t="s">
        <v>220</v>
      </c>
      <c r="I4" s="26">
        <v>2021</v>
      </c>
    </row>
    <row r="5" spans="1:13" x14ac:dyDescent="0.3">
      <c r="A5" s="26" t="s">
        <v>221</v>
      </c>
      <c r="B5" s="26" t="s">
        <v>222</v>
      </c>
      <c r="C5" s="26" t="s">
        <v>223</v>
      </c>
      <c r="D5" s="26" t="s">
        <v>11</v>
      </c>
      <c r="E5" s="26" t="s">
        <v>210</v>
      </c>
      <c r="F5" s="26" t="s">
        <v>218</v>
      </c>
      <c r="G5" s="26" t="s">
        <v>224</v>
      </c>
      <c r="H5" s="26" t="s">
        <v>225</v>
      </c>
      <c r="I5" s="26">
        <v>2017</v>
      </c>
    </row>
    <row r="6" spans="1:13" x14ac:dyDescent="0.3">
      <c r="A6" s="26" t="s">
        <v>226</v>
      </c>
      <c r="B6" s="26" t="s">
        <v>227</v>
      </c>
      <c r="C6" s="26" t="s">
        <v>201</v>
      </c>
      <c r="D6" s="26" t="s">
        <v>228</v>
      </c>
      <c r="E6" s="26" t="s">
        <v>217</v>
      </c>
      <c r="F6" s="26" t="s">
        <v>203</v>
      </c>
      <c r="G6" s="26" t="s">
        <v>229</v>
      </c>
      <c r="H6" s="26" t="s">
        <v>230</v>
      </c>
      <c r="I6" s="26">
        <v>2021</v>
      </c>
      <c r="L6" s="28" t="s">
        <v>192</v>
      </c>
      <c r="M6" s="26"/>
    </row>
    <row r="7" spans="1:13" x14ac:dyDescent="0.3">
      <c r="A7" s="26" t="s">
        <v>231</v>
      </c>
      <c r="B7" s="26" t="s">
        <v>232</v>
      </c>
      <c r="C7" s="26" t="s">
        <v>233</v>
      </c>
      <c r="D7" s="26" t="s">
        <v>234</v>
      </c>
      <c r="E7" s="26" t="s">
        <v>235</v>
      </c>
      <c r="F7" s="26" t="s">
        <v>218</v>
      </c>
      <c r="G7" s="26" t="s">
        <v>224</v>
      </c>
      <c r="H7" s="26" t="s">
        <v>236</v>
      </c>
      <c r="I7" s="26">
        <v>2021</v>
      </c>
      <c r="L7" s="27" t="s">
        <v>12</v>
      </c>
      <c r="M7" s="26"/>
    </row>
    <row r="8" spans="1:13" x14ac:dyDescent="0.3">
      <c r="A8" s="26" t="s">
        <v>237</v>
      </c>
      <c r="B8" s="26" t="s">
        <v>238</v>
      </c>
      <c r="C8" s="26" t="s">
        <v>223</v>
      </c>
      <c r="D8" s="26" t="s">
        <v>228</v>
      </c>
      <c r="E8" s="26" t="s">
        <v>235</v>
      </c>
      <c r="F8" s="26" t="s">
        <v>203</v>
      </c>
      <c r="G8" s="26" t="s">
        <v>239</v>
      </c>
      <c r="H8" s="26" t="s">
        <v>240</v>
      </c>
      <c r="I8" s="26">
        <v>2021</v>
      </c>
      <c r="L8" s="27" t="s">
        <v>2</v>
      </c>
      <c r="M8" s="26"/>
    </row>
    <row r="9" spans="1:13" x14ac:dyDescent="0.3">
      <c r="A9" s="26" t="s">
        <v>241</v>
      </c>
      <c r="B9" s="26" t="s">
        <v>242</v>
      </c>
      <c r="C9" s="26" t="s">
        <v>223</v>
      </c>
      <c r="D9" s="26" t="s">
        <v>243</v>
      </c>
      <c r="E9" s="26" t="s">
        <v>202</v>
      </c>
      <c r="F9" s="26" t="s">
        <v>218</v>
      </c>
      <c r="G9" s="26" t="s">
        <v>244</v>
      </c>
      <c r="H9" s="26" t="s">
        <v>245</v>
      </c>
      <c r="I9" s="26">
        <v>2017</v>
      </c>
    </row>
    <row r="10" spans="1:13" x14ac:dyDescent="0.3">
      <c r="A10" s="26" t="s">
        <v>246</v>
      </c>
      <c r="B10" s="26" t="s">
        <v>247</v>
      </c>
      <c r="C10" s="26" t="s">
        <v>208</v>
      </c>
      <c r="D10" s="26" t="s">
        <v>234</v>
      </c>
      <c r="E10" s="26" t="s">
        <v>217</v>
      </c>
      <c r="F10" s="26" t="s">
        <v>203</v>
      </c>
      <c r="G10" s="26" t="s">
        <v>248</v>
      </c>
      <c r="H10" s="26" t="s">
        <v>249</v>
      </c>
      <c r="I10" s="26">
        <v>2024</v>
      </c>
    </row>
    <row r="11" spans="1:13" x14ac:dyDescent="0.3">
      <c r="A11" s="26" t="s">
        <v>250</v>
      </c>
      <c r="B11" s="26" t="s">
        <v>251</v>
      </c>
      <c r="C11" s="26" t="s">
        <v>233</v>
      </c>
      <c r="D11" s="26" t="s">
        <v>234</v>
      </c>
      <c r="E11" s="26" t="s">
        <v>210</v>
      </c>
      <c r="F11" s="26" t="s">
        <v>218</v>
      </c>
      <c r="G11" s="26" t="s">
        <v>224</v>
      </c>
      <c r="H11" s="26" t="s">
        <v>252</v>
      </c>
      <c r="I11" s="26">
        <v>2021</v>
      </c>
    </row>
    <row r="12" spans="1:13" x14ac:dyDescent="0.3">
      <c r="A12" s="26" t="s">
        <v>253</v>
      </c>
      <c r="B12" s="26" t="s">
        <v>254</v>
      </c>
      <c r="C12" s="26" t="s">
        <v>223</v>
      </c>
      <c r="D12" s="26" t="s">
        <v>209</v>
      </c>
      <c r="E12" s="26" t="s">
        <v>235</v>
      </c>
      <c r="F12" s="26" t="s">
        <v>203</v>
      </c>
      <c r="G12" s="26" t="s">
        <v>255</v>
      </c>
      <c r="H12" s="26" t="s">
        <v>256</v>
      </c>
      <c r="I12" s="26">
        <v>2018</v>
      </c>
    </row>
    <row r="13" spans="1:13" x14ac:dyDescent="0.3">
      <c r="A13" s="26" t="s">
        <v>257</v>
      </c>
      <c r="B13" s="26" t="s">
        <v>258</v>
      </c>
      <c r="C13" s="26" t="s">
        <v>201</v>
      </c>
      <c r="D13" s="26" t="s">
        <v>243</v>
      </c>
      <c r="E13" s="26" t="s">
        <v>210</v>
      </c>
      <c r="F13" s="26" t="s">
        <v>203</v>
      </c>
      <c r="G13" s="26" t="s">
        <v>204</v>
      </c>
      <c r="H13" s="26" t="s">
        <v>259</v>
      </c>
      <c r="I13" s="26">
        <v>2021</v>
      </c>
    </row>
    <row r="14" spans="1:13" x14ac:dyDescent="0.3">
      <c r="A14" s="26" t="s">
        <v>260</v>
      </c>
      <c r="B14" s="26" t="s">
        <v>261</v>
      </c>
      <c r="C14" s="26" t="s">
        <v>208</v>
      </c>
      <c r="D14" s="26" t="s">
        <v>228</v>
      </c>
      <c r="E14" s="26" t="s">
        <v>202</v>
      </c>
      <c r="F14" s="26" t="s">
        <v>203</v>
      </c>
      <c r="G14" s="26" t="s">
        <v>262</v>
      </c>
      <c r="H14" s="26" t="s">
        <v>263</v>
      </c>
      <c r="I14" s="26">
        <v>2024</v>
      </c>
    </row>
    <row r="15" spans="1:13" x14ac:dyDescent="0.3">
      <c r="A15" s="26" t="s">
        <v>264</v>
      </c>
      <c r="B15" s="26" t="s">
        <v>265</v>
      </c>
      <c r="C15" s="26" t="s">
        <v>215</v>
      </c>
      <c r="D15" s="26" t="s">
        <v>243</v>
      </c>
      <c r="E15" s="26" t="s">
        <v>217</v>
      </c>
      <c r="F15" s="26" t="s">
        <v>218</v>
      </c>
      <c r="G15" s="26" t="s">
        <v>266</v>
      </c>
      <c r="H15" s="26" t="s">
        <v>267</v>
      </c>
      <c r="I15" s="26">
        <v>2018</v>
      </c>
    </row>
    <row r="16" spans="1:13" x14ac:dyDescent="0.3">
      <c r="A16" s="26" t="s">
        <v>268</v>
      </c>
      <c r="B16" s="26" t="s">
        <v>269</v>
      </c>
      <c r="C16" s="26" t="s">
        <v>201</v>
      </c>
      <c r="D16" s="26" t="s">
        <v>270</v>
      </c>
      <c r="E16" s="26" t="s">
        <v>210</v>
      </c>
      <c r="F16" s="26" t="s">
        <v>203</v>
      </c>
      <c r="G16" s="26" t="s">
        <v>271</v>
      </c>
      <c r="H16" s="26" t="s">
        <v>272</v>
      </c>
      <c r="I16" s="26">
        <v>2023</v>
      </c>
    </row>
    <row r="17" spans="1:9" x14ac:dyDescent="0.3">
      <c r="A17" s="26" t="s">
        <v>7</v>
      </c>
      <c r="B17" s="26" t="s">
        <v>273</v>
      </c>
      <c r="C17" s="26" t="s">
        <v>208</v>
      </c>
      <c r="D17" s="26" t="s">
        <v>234</v>
      </c>
      <c r="E17" s="26" t="s">
        <v>235</v>
      </c>
      <c r="F17" s="26" t="s">
        <v>218</v>
      </c>
      <c r="G17" s="26" t="s">
        <v>274</v>
      </c>
      <c r="H17" s="26" t="s">
        <v>275</v>
      </c>
      <c r="I17" s="26">
        <v>2024</v>
      </c>
    </row>
    <row r="18" spans="1:9" x14ac:dyDescent="0.3">
      <c r="A18" s="26" t="s">
        <v>276</v>
      </c>
      <c r="B18" s="26" t="s">
        <v>277</v>
      </c>
      <c r="C18" s="26" t="s">
        <v>278</v>
      </c>
      <c r="D18" s="26" t="s">
        <v>234</v>
      </c>
      <c r="E18" s="26" t="s">
        <v>202</v>
      </c>
      <c r="F18" s="26" t="s">
        <v>218</v>
      </c>
      <c r="G18" s="26" t="s">
        <v>279</v>
      </c>
      <c r="H18" s="26" t="s">
        <v>280</v>
      </c>
      <c r="I18" s="26">
        <v>2018</v>
      </c>
    </row>
    <row r="19" spans="1:9" x14ac:dyDescent="0.3">
      <c r="A19" s="26" t="s">
        <v>281</v>
      </c>
      <c r="B19" s="26" t="s">
        <v>282</v>
      </c>
      <c r="C19" s="26" t="s">
        <v>278</v>
      </c>
      <c r="D19" s="26" t="s">
        <v>234</v>
      </c>
      <c r="E19" s="26" t="s">
        <v>202</v>
      </c>
      <c r="F19" s="26" t="s">
        <v>218</v>
      </c>
      <c r="G19" s="26" t="s">
        <v>283</v>
      </c>
      <c r="H19" s="26" t="s">
        <v>284</v>
      </c>
      <c r="I19" s="26">
        <v>2018</v>
      </c>
    </row>
    <row r="20" spans="1:9" x14ac:dyDescent="0.3">
      <c r="A20" s="26" t="s">
        <v>285</v>
      </c>
      <c r="B20" s="26" t="s">
        <v>286</v>
      </c>
      <c r="C20" s="26" t="s">
        <v>201</v>
      </c>
      <c r="D20" s="26" t="s">
        <v>11</v>
      </c>
      <c r="E20" s="26" t="s">
        <v>217</v>
      </c>
      <c r="F20" s="26" t="s">
        <v>203</v>
      </c>
      <c r="G20" s="26" t="s">
        <v>287</v>
      </c>
      <c r="H20" s="26" t="s">
        <v>288</v>
      </c>
      <c r="I20" s="26">
        <v>2023</v>
      </c>
    </row>
    <row r="21" spans="1:9" x14ac:dyDescent="0.3">
      <c r="A21" s="26" t="s">
        <v>289</v>
      </c>
      <c r="B21" s="26" t="s">
        <v>290</v>
      </c>
      <c r="C21" s="26" t="s">
        <v>278</v>
      </c>
      <c r="D21" s="26" t="s">
        <v>234</v>
      </c>
      <c r="E21" s="26" t="s">
        <v>235</v>
      </c>
      <c r="F21" s="26" t="s">
        <v>203</v>
      </c>
      <c r="G21" s="26" t="s">
        <v>291</v>
      </c>
      <c r="H21" s="26" t="s">
        <v>292</v>
      </c>
      <c r="I21" s="26">
        <v>2017</v>
      </c>
    </row>
    <row r="24" spans="1:9" x14ac:dyDescent="0.3">
      <c r="A24" s="25" t="s">
        <v>295</v>
      </c>
    </row>
    <row r="25" spans="1:9" x14ac:dyDescent="0.3">
      <c r="A25" s="25" t="s">
        <v>294</v>
      </c>
    </row>
    <row r="26" spans="1:9" x14ac:dyDescent="0.3">
      <c r="A26" s="25" t="s">
        <v>293</v>
      </c>
    </row>
  </sheetData>
  <dataValidations count="1">
    <dataValidation type="whole" operator="greaterThanOrEqual" allowBlank="1" showInputMessage="1" showErrorMessage="1" sqref="I1:I21" xr:uid="{77DE5778-9599-4DFD-B573-753287B488BA}">
      <formula1>1990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rozdělení auta</vt:lpstr>
      <vt:lpstr>rozdělení VIN</vt:lpstr>
      <vt:lpstr>Textové funkce</vt:lpstr>
      <vt:lpstr>řetězení textu</vt:lpstr>
      <vt:lpstr>kolik položek</vt:lpstr>
      <vt:lpstr>Data</vt:lpstr>
      <vt:lpstr>Hod. sazba</vt:lpstr>
      <vt:lpstr>SPZ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Denisa Janoušková</cp:lastModifiedBy>
  <dcterms:created xsi:type="dcterms:W3CDTF">2026-02-19T20:12:30Z</dcterms:created>
  <dcterms:modified xsi:type="dcterms:W3CDTF">2026-08-24T20:42:25Z</dcterms:modified>
</cp:coreProperties>
</file>