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EFA485CE-A1EA-4DBC-A8B0-9BE122D1F7D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2" r:id="rId1"/>
    <sheet name="Sheet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2" l="1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4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42" i="2"/>
</calcChain>
</file>

<file path=xl/sharedStrings.xml><?xml version="1.0" encoding="utf-8"?>
<sst xmlns="http://schemas.openxmlformats.org/spreadsheetml/2006/main" count="274" uniqueCount="74">
  <si>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</si>
  <si>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</si>
  <si>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</si>
  <si>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</si>
  <si>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</si>
  <si>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</si>
  <si>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</si>
  <si>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</si>
  <si>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</si>
  <si>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</si>
  <si>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</si>
  <si>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</si>
  <si>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</si>
  <si>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</si>
  <si>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County</t>
  </si>
  <si>
    <t>Baden-Württemberg</t>
  </si>
  <si>
    <t>Bavaria</t>
  </si>
  <si>
    <t>Berlin</t>
  </si>
  <si>
    <t>Brandenburg</t>
  </si>
  <si>
    <t>Bremen</t>
  </si>
  <si>
    <t>Hamburg </t>
  </si>
  <si>
    <t>Hesse</t>
  </si>
  <si>
    <t>Lower Saxony</t>
  </si>
  <si>
    <t>Mecklenburg-Vorpommern</t>
  </si>
  <si>
    <t>North Rhine-</t>
  </si>
  <si>
    <t>Westphalia</t>
  </si>
  <si>
    <t>Rhineland-Palatinate</t>
  </si>
  <si>
    <t>Saarland</t>
  </si>
  <si>
    <t>Saxony</t>
  </si>
  <si>
    <t>Saxony-Anhalt</t>
  </si>
  <si>
    <t>Schleswig-Holstein</t>
  </si>
  <si>
    <t>Thuringia</t>
  </si>
  <si>
    <t>Vorarlberg</t>
  </si>
  <si>
    <t>Burgenland</t>
  </si>
  <si>
    <t>Wien</t>
  </si>
  <si>
    <t>Niederösterreich</t>
  </si>
  <si>
    <t>Oberösterreich</t>
  </si>
  <si>
    <t>Steiermark</t>
  </si>
  <si>
    <t>Tirol</t>
  </si>
  <si>
    <t>Kärnten</t>
  </si>
  <si>
    <t>Salzburg state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</si>
  <si>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</si>
  <si>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</si>
  <si>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</si>
  <si>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</si>
  <si>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</si>
  <si>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</si>
  <si>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</si>
  <si>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</si>
  <si>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</si>
  <si>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Fribourg</t>
  </si>
  <si>
    <t>Solothurn</t>
  </si>
  <si>
    <t>Basel-Stadt</t>
  </si>
  <si>
    <t>Basel-Landschaft</t>
  </si>
  <si>
    <t>Schaffhausen</t>
  </si>
  <si>
    <t>Appenzell Ausserrhoden</t>
  </si>
  <si>
    <t>Appenzell Innerrhoden</t>
  </si>
  <si>
    <t>St. Gallen</t>
  </si>
  <si>
    <t>Grisons</t>
  </si>
  <si>
    <t>Aargau</t>
  </si>
  <si>
    <t>Thurgau</t>
  </si>
  <si>
    <t>Ticino</t>
  </si>
  <si>
    <t>Vaud</t>
  </si>
  <si>
    <t>Valais</t>
  </si>
  <si>
    <t>Neuchâtel</t>
  </si>
  <si>
    <t>Geneva</t>
  </si>
  <si>
    <t>Jura</t>
  </si>
  <si>
    <t>Revenue - total market</t>
  </si>
  <si>
    <t>Country</t>
  </si>
  <si>
    <t>Czech Republic</t>
  </si>
  <si>
    <t>Germany</t>
  </si>
  <si>
    <t>Austria</t>
  </si>
  <si>
    <t>Revenue - our company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</si>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</sst>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0" borderId="2" xfId="0" applyBorder="1"/>
    <xf numFmtId="0" fontId="1" fillId="3" borderId="3" xfId="0" applyFont="1" applyFill="1" applyBorder="1"/>
    <xf numFmtId="0" fontId="0" fillId="2" borderId="3" xfId="0" applyFill="1" applyBorder="1"/>
    <xf numFmtId="0" fontId="0" fillId="0" borderId="3" xfId="0" applyBorder="1"/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hyperlink" Target="https://en.wikipedia.org/wiki/File:Wappen_Nidwalden_matt.svg" TargetMode="External"/><Relationship Id="rId18" Type="http://schemas.openxmlformats.org/officeDocument/2006/relationships/image" Target="../media/image9.png"/><Relationship Id="rId26" Type="http://schemas.openxmlformats.org/officeDocument/2006/relationships/image" Target="../media/image13.png"/><Relationship Id="rId39" Type="http://schemas.openxmlformats.org/officeDocument/2006/relationships/hyperlink" Target="https://en.wikipedia.org/wiki/File:Wappen_Thurgau_matt.svg" TargetMode="External"/><Relationship Id="rId21" Type="http://schemas.openxmlformats.org/officeDocument/2006/relationships/hyperlink" Target="https://en.wikipedia.org/wiki/File:Wappen_Solothurn_matt.svg" TargetMode="External"/><Relationship Id="rId34" Type="http://schemas.openxmlformats.org/officeDocument/2006/relationships/image" Target="../media/image17.png"/><Relationship Id="rId42" Type="http://schemas.openxmlformats.org/officeDocument/2006/relationships/image" Target="../media/image21.png"/><Relationship Id="rId47" Type="http://schemas.openxmlformats.org/officeDocument/2006/relationships/hyperlink" Target="https://en.wikipedia.org/wiki/File:Wappen_Neuenburg_matt.svg" TargetMode="External"/><Relationship Id="rId50" Type="http://schemas.openxmlformats.org/officeDocument/2006/relationships/image" Target="../media/image25.png"/><Relationship Id="rId7" Type="http://schemas.openxmlformats.org/officeDocument/2006/relationships/hyperlink" Target="https://en.wikipedia.org/wiki/File:Wappen_Uri_matt.svg" TargetMode="External"/><Relationship Id="rId2" Type="http://schemas.openxmlformats.org/officeDocument/2006/relationships/image" Target="../media/image1.png"/><Relationship Id="rId16" Type="http://schemas.openxmlformats.org/officeDocument/2006/relationships/image" Target="../media/image8.png"/><Relationship Id="rId29" Type="http://schemas.openxmlformats.org/officeDocument/2006/relationships/hyperlink" Target="https://en.wikipedia.org/wiki/File:Wappen_Appenzell_Ausserrhoden_matt.svg" TargetMode="External"/><Relationship Id="rId11" Type="http://schemas.openxmlformats.org/officeDocument/2006/relationships/hyperlink" Target="https://en.wikipedia.org/wiki/File:Wappen_Obwalden_matt.svg" TargetMode="External"/><Relationship Id="rId24" Type="http://schemas.openxmlformats.org/officeDocument/2006/relationships/image" Target="../media/image12.png"/><Relationship Id="rId32" Type="http://schemas.openxmlformats.org/officeDocument/2006/relationships/image" Target="../media/image16.png"/><Relationship Id="rId37" Type="http://schemas.openxmlformats.org/officeDocument/2006/relationships/hyperlink" Target="https://en.wikipedia.org/wiki/File:Wappen_Aargau_matt.svg" TargetMode="External"/><Relationship Id="rId40" Type="http://schemas.openxmlformats.org/officeDocument/2006/relationships/image" Target="../media/image20.png"/><Relationship Id="rId45" Type="http://schemas.openxmlformats.org/officeDocument/2006/relationships/hyperlink" Target="https://en.wikipedia.org/wiki/File:Wappen_Wallis_matt.svg" TargetMode="External"/><Relationship Id="rId5" Type="http://schemas.openxmlformats.org/officeDocument/2006/relationships/hyperlink" Target="https://en.wikipedia.org/wiki/File:Wappen_Luzern_matt.svg" TargetMode="External"/><Relationship Id="rId15" Type="http://schemas.openxmlformats.org/officeDocument/2006/relationships/hyperlink" Target="https://en.wikipedia.org/wiki/File:Wappen_Glarus_matt.svg" TargetMode="External"/><Relationship Id="rId23" Type="http://schemas.openxmlformats.org/officeDocument/2006/relationships/hyperlink" Target="https://en.wikipedia.org/wiki/File:Wappen_Basel-Stadt_matt.svg" TargetMode="External"/><Relationship Id="rId28" Type="http://schemas.openxmlformats.org/officeDocument/2006/relationships/image" Target="../media/image14.png"/><Relationship Id="rId36" Type="http://schemas.openxmlformats.org/officeDocument/2006/relationships/image" Target="../media/image18.png"/><Relationship Id="rId49" Type="http://schemas.openxmlformats.org/officeDocument/2006/relationships/hyperlink" Target="https://en.wikipedia.org/wiki/File:Wappen_Genf_matt.svg" TargetMode="External"/><Relationship Id="rId10" Type="http://schemas.openxmlformats.org/officeDocument/2006/relationships/image" Target="../media/image5.png"/><Relationship Id="rId19" Type="http://schemas.openxmlformats.org/officeDocument/2006/relationships/hyperlink" Target="https://en.wikipedia.org/wiki/File:Wappen_Freiburg_matt.svg" TargetMode="External"/><Relationship Id="rId31" Type="http://schemas.openxmlformats.org/officeDocument/2006/relationships/hyperlink" Target="https://en.wikipedia.org/wiki/File:Wappen_Appenzell_Innerrhoden_matt.svg" TargetMode="External"/><Relationship Id="rId44" Type="http://schemas.openxmlformats.org/officeDocument/2006/relationships/image" Target="../media/image22.png"/><Relationship Id="rId52" Type="http://schemas.openxmlformats.org/officeDocument/2006/relationships/image" Target="../media/image26.png"/><Relationship Id="rId4" Type="http://schemas.openxmlformats.org/officeDocument/2006/relationships/image" Target="../media/image2.png"/><Relationship Id="rId9" Type="http://schemas.openxmlformats.org/officeDocument/2006/relationships/hyperlink" Target="https://en.wikipedia.org/wiki/File:Wappen_des_Kantons_Schwyz.svg" TargetMode="Externa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hyperlink" Target="https://en.wikipedia.org/wiki/File:Wappen_Schaffhausen_matt.svg" TargetMode="External"/><Relationship Id="rId30" Type="http://schemas.openxmlformats.org/officeDocument/2006/relationships/image" Target="../media/image15.png"/><Relationship Id="rId35" Type="http://schemas.openxmlformats.org/officeDocument/2006/relationships/hyperlink" Target="https://en.wikipedia.org/wiki/File:Wappen_Graub%C3%BCnden_matt.svg" TargetMode="External"/><Relationship Id="rId43" Type="http://schemas.openxmlformats.org/officeDocument/2006/relationships/hyperlink" Target="https://en.wikipedia.org/wiki/File:Wappen_Waadt_matt.svg" TargetMode="External"/><Relationship Id="rId48" Type="http://schemas.openxmlformats.org/officeDocument/2006/relationships/image" Target="../media/image24.png"/><Relationship Id="rId8" Type="http://schemas.openxmlformats.org/officeDocument/2006/relationships/image" Target="../media/image4.png"/><Relationship Id="rId51" Type="http://schemas.openxmlformats.org/officeDocument/2006/relationships/hyperlink" Target="https://en.wikipedia.org/wiki/File:Wappen_Jura_matt.svg" TargetMode="External"/><Relationship Id="rId3" Type="http://schemas.openxmlformats.org/officeDocument/2006/relationships/hyperlink" Target="https://en.wikipedia.org/wiki/File:Wappen_Bern_matt.svg" TargetMode="External"/><Relationship Id="rId12" Type="http://schemas.openxmlformats.org/officeDocument/2006/relationships/image" Target="../media/image6.png"/><Relationship Id="rId17" Type="http://schemas.openxmlformats.org/officeDocument/2006/relationships/hyperlink" Target="https://en.wikipedia.org/wiki/File:Wappen_Zug_matt.svg" TargetMode="External"/><Relationship Id="rId25" Type="http://schemas.openxmlformats.org/officeDocument/2006/relationships/hyperlink" Target="https://en.wikipedia.org/wiki/File:Coat_of_arms_of_Kanton_Basel-Landschaft.svg" TargetMode="External"/><Relationship Id="rId33" Type="http://schemas.openxmlformats.org/officeDocument/2006/relationships/hyperlink" Target="https://en.wikipedia.org/wiki/File:Wappen_St._Gallen_matt.svg" TargetMode="External"/><Relationship Id="rId38" Type="http://schemas.openxmlformats.org/officeDocument/2006/relationships/image" Target="../media/image19.png"/><Relationship Id="rId46" Type="http://schemas.openxmlformats.org/officeDocument/2006/relationships/image" Target="../media/image23.png"/><Relationship Id="rId20" Type="http://schemas.openxmlformats.org/officeDocument/2006/relationships/image" Target="../media/image10.png"/><Relationship Id="rId41" Type="http://schemas.openxmlformats.org/officeDocument/2006/relationships/hyperlink" Target="https://en.wikipedia.org/wiki/File:Wappen_Tessin_matt.svg" TargetMode="External"/><Relationship Id="rId1" Type="http://schemas.openxmlformats.org/officeDocument/2006/relationships/hyperlink" Target="https://en.wikipedia.org/wiki/File:Wappen_Z%C3%BCrich_matt.svg" TargetMode="External"/><Relationship Id="rId6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2</xdr:col>
      <xdr:colOff>238125</xdr:colOff>
      <xdr:row>4</xdr:row>
      <xdr:rowOff>95250</xdr:rowOff>
    </xdr:to>
    <xdr:pic>
      <xdr:nvPicPr>
        <xdr:cNvPr id="2" name="Picture 1" descr="Coat of arms of Zürich">
          <a:hlinkClick xmlns:r="http://schemas.openxmlformats.org/officeDocument/2006/relationships" r:id="rId1" tooltip="Coat of arms of Zürich"/>
          <a:extLst>
            <a:ext uri="{FF2B5EF4-FFF2-40B4-BE49-F238E27FC236}">
              <a16:creationId xmlns:a16="http://schemas.microsoft.com/office/drawing/2014/main" id="{BA96BF3B-D5CC-4FD5-9B27-FE899F9AC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58102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238125</xdr:colOff>
      <xdr:row>6</xdr:row>
      <xdr:rowOff>95250</xdr:rowOff>
    </xdr:to>
    <xdr:pic>
      <xdr:nvPicPr>
        <xdr:cNvPr id="3" name="Picture 2" descr="Coat of arms of Bern">
          <a:hlinkClick xmlns:r="http://schemas.openxmlformats.org/officeDocument/2006/relationships" r:id="rId3" tooltip="Coat of arms of Bern"/>
          <a:extLst>
            <a:ext uri="{FF2B5EF4-FFF2-40B4-BE49-F238E27FC236}">
              <a16:creationId xmlns:a16="http://schemas.microsoft.com/office/drawing/2014/main" id="{01F94D1A-9904-4799-962E-ECC9F7AA8C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97155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238125</xdr:colOff>
      <xdr:row>8</xdr:row>
      <xdr:rowOff>95250</xdr:rowOff>
    </xdr:to>
    <xdr:pic>
      <xdr:nvPicPr>
        <xdr:cNvPr id="4" name="Picture 3" descr="Coat of arms of Luzern">
          <a:hlinkClick xmlns:r="http://schemas.openxmlformats.org/officeDocument/2006/relationships" r:id="rId5" tooltip="Coat of arms of Luzern"/>
          <a:extLst>
            <a:ext uri="{FF2B5EF4-FFF2-40B4-BE49-F238E27FC236}">
              <a16:creationId xmlns:a16="http://schemas.microsoft.com/office/drawing/2014/main" id="{CAFFB001-3490-4DAA-A4E6-565B062BFA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36207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238125</xdr:colOff>
      <xdr:row>10</xdr:row>
      <xdr:rowOff>95250</xdr:rowOff>
    </xdr:to>
    <xdr:pic>
      <xdr:nvPicPr>
        <xdr:cNvPr id="5" name="Picture 4" descr="Coat of arms of Uri">
          <a:hlinkClick xmlns:r="http://schemas.openxmlformats.org/officeDocument/2006/relationships" r:id="rId7" tooltip="Coat of arms of Uri"/>
          <a:extLst>
            <a:ext uri="{FF2B5EF4-FFF2-40B4-BE49-F238E27FC236}">
              <a16:creationId xmlns:a16="http://schemas.microsoft.com/office/drawing/2014/main" id="{9C1C4D8C-3CAF-42DB-A0EE-9DB22BD2A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75260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238125</xdr:colOff>
      <xdr:row>12</xdr:row>
      <xdr:rowOff>95250</xdr:rowOff>
    </xdr:to>
    <xdr:pic>
      <xdr:nvPicPr>
        <xdr:cNvPr id="6" name="Picture 5" descr="Coat of arms of Schwyz">
          <a:hlinkClick xmlns:r="http://schemas.openxmlformats.org/officeDocument/2006/relationships" r:id="rId9" tooltip="Coat of arms of Schwyz"/>
          <a:extLst>
            <a:ext uri="{FF2B5EF4-FFF2-40B4-BE49-F238E27FC236}">
              <a16:creationId xmlns:a16="http://schemas.microsoft.com/office/drawing/2014/main" id="{086AF279-E1DC-4DAB-A5E1-A9FD0A969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214312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238125</xdr:colOff>
      <xdr:row>13</xdr:row>
      <xdr:rowOff>295275</xdr:rowOff>
    </xdr:to>
    <xdr:pic>
      <xdr:nvPicPr>
        <xdr:cNvPr id="7" name="Picture 6" descr="Coat of arms of Obwalden">
          <a:hlinkClick xmlns:r="http://schemas.openxmlformats.org/officeDocument/2006/relationships" r:id="rId11" tooltip="Coat of arms of Obwalden"/>
          <a:extLst>
            <a:ext uri="{FF2B5EF4-FFF2-40B4-BE49-F238E27FC236}">
              <a16:creationId xmlns:a16="http://schemas.microsoft.com/office/drawing/2014/main" id="{93F355F9-F0B9-4B49-873D-AAB8FC80A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2533650"/>
          <a:ext cx="238125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238125</xdr:colOff>
      <xdr:row>15</xdr:row>
      <xdr:rowOff>285750</xdr:rowOff>
    </xdr:to>
    <xdr:pic>
      <xdr:nvPicPr>
        <xdr:cNvPr id="8" name="Picture 7" descr="Coat of arms of Nidwalden">
          <a:hlinkClick xmlns:r="http://schemas.openxmlformats.org/officeDocument/2006/relationships" r:id="rId13" tooltip="Coat of arms of Nidwalden"/>
          <a:extLst>
            <a:ext uri="{FF2B5EF4-FFF2-40B4-BE49-F238E27FC236}">
              <a16:creationId xmlns:a16="http://schemas.microsoft.com/office/drawing/2014/main" id="{32C2D561-4E89-49EA-8C03-5595538582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43852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238125</xdr:colOff>
      <xdr:row>18</xdr:row>
      <xdr:rowOff>95250</xdr:rowOff>
    </xdr:to>
    <xdr:pic>
      <xdr:nvPicPr>
        <xdr:cNvPr id="9" name="Picture 8" descr="Coat of arms of Glarus">
          <a:hlinkClick xmlns:r="http://schemas.openxmlformats.org/officeDocument/2006/relationships" r:id="rId15" tooltip="Coat of arms of Glarus"/>
          <a:extLst>
            <a:ext uri="{FF2B5EF4-FFF2-40B4-BE49-F238E27FC236}">
              <a16:creationId xmlns:a16="http://schemas.microsoft.com/office/drawing/2014/main" id="{A4468DE1-6A16-451B-BDE0-E731EDAF4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16242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238125</xdr:colOff>
      <xdr:row>20</xdr:row>
      <xdr:rowOff>95250</xdr:rowOff>
    </xdr:to>
    <xdr:pic>
      <xdr:nvPicPr>
        <xdr:cNvPr id="10" name="Picture 9" descr="Coat of arms of Zug">
          <a:hlinkClick xmlns:r="http://schemas.openxmlformats.org/officeDocument/2006/relationships" r:id="rId17" tooltip="Coat of arms of Zug"/>
          <a:extLst>
            <a:ext uri="{FF2B5EF4-FFF2-40B4-BE49-F238E27FC236}">
              <a16:creationId xmlns:a16="http://schemas.microsoft.com/office/drawing/2014/main" id="{B119DAE1-6B55-4CB6-96ED-5C5CF2705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55295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238125</xdr:colOff>
      <xdr:row>22</xdr:row>
      <xdr:rowOff>114300</xdr:rowOff>
    </xdr:to>
    <xdr:pic>
      <xdr:nvPicPr>
        <xdr:cNvPr id="11" name="Picture 10" descr="Coat of arms of Fribourg">
          <a:hlinkClick xmlns:r="http://schemas.openxmlformats.org/officeDocument/2006/relationships" r:id="rId19" tooltip="Coat of arms of Fribourg"/>
          <a:extLst>
            <a:ext uri="{FF2B5EF4-FFF2-40B4-BE49-F238E27FC236}">
              <a16:creationId xmlns:a16="http://schemas.microsoft.com/office/drawing/2014/main" id="{FEBA48BA-9171-4898-9F95-D5F7A546D1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943475"/>
          <a:ext cx="238125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238125</xdr:colOff>
      <xdr:row>24</xdr:row>
      <xdr:rowOff>95250</xdr:rowOff>
    </xdr:to>
    <xdr:pic>
      <xdr:nvPicPr>
        <xdr:cNvPr id="12" name="Picture 11" descr="Coat of arms of Solothurn">
          <a:hlinkClick xmlns:r="http://schemas.openxmlformats.org/officeDocument/2006/relationships" r:id="rId21" tooltip="Coat of arms of Solothurn"/>
          <a:extLst>
            <a:ext uri="{FF2B5EF4-FFF2-40B4-BE49-F238E27FC236}">
              <a16:creationId xmlns:a16="http://schemas.microsoft.com/office/drawing/2014/main" id="{3918CCD8-AC6E-4192-9996-65F0B0D2DD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533400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238125</xdr:colOff>
      <xdr:row>25</xdr:row>
      <xdr:rowOff>285750</xdr:rowOff>
    </xdr:to>
    <xdr:pic>
      <xdr:nvPicPr>
        <xdr:cNvPr id="13" name="Picture 12" descr="Coat of arms of Basel-City">
          <a:hlinkClick xmlns:r="http://schemas.openxmlformats.org/officeDocument/2006/relationships" r:id="rId23" tooltip="Coat of arms of Basel-City"/>
          <a:extLst>
            <a:ext uri="{FF2B5EF4-FFF2-40B4-BE49-F238E27FC236}">
              <a16:creationId xmlns:a16="http://schemas.microsoft.com/office/drawing/2014/main" id="{E538A958-7550-4F00-9A39-07BCD105B7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572452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238125</xdr:colOff>
      <xdr:row>27</xdr:row>
      <xdr:rowOff>285750</xdr:rowOff>
    </xdr:to>
    <xdr:pic>
      <xdr:nvPicPr>
        <xdr:cNvPr id="14" name="Picture 13" descr="Coat of arms of Basel-Country">
          <a:hlinkClick xmlns:r="http://schemas.openxmlformats.org/officeDocument/2006/relationships" r:id="rId25" tooltip="Coat of arms of Basel-Country"/>
          <a:extLst>
            <a:ext uri="{FF2B5EF4-FFF2-40B4-BE49-F238E27FC236}">
              <a16:creationId xmlns:a16="http://schemas.microsoft.com/office/drawing/2014/main" id="{43771321-F674-42C6-BD14-880DAB6B9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667702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238125</xdr:colOff>
      <xdr:row>30</xdr:row>
      <xdr:rowOff>95250</xdr:rowOff>
    </xdr:to>
    <xdr:pic>
      <xdr:nvPicPr>
        <xdr:cNvPr id="15" name="Picture 14" descr="Coat of arms of Schaffhausen">
          <a:hlinkClick xmlns:r="http://schemas.openxmlformats.org/officeDocument/2006/relationships" r:id="rId27" tooltip="Coat of arms of Schaffhausen"/>
          <a:extLst>
            <a:ext uri="{FF2B5EF4-FFF2-40B4-BE49-F238E27FC236}">
              <a16:creationId xmlns:a16="http://schemas.microsoft.com/office/drawing/2014/main" id="{FA268F34-40D9-498B-9232-0E6576BDD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762952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238125</xdr:colOff>
      <xdr:row>31</xdr:row>
      <xdr:rowOff>285750</xdr:rowOff>
    </xdr:to>
    <xdr:pic>
      <xdr:nvPicPr>
        <xdr:cNvPr id="16" name="Picture 15" descr="Coat of arms of Appenzell Ausserrhoden">
          <a:hlinkClick xmlns:r="http://schemas.openxmlformats.org/officeDocument/2006/relationships" r:id="rId29" tooltip="Coat of arms of Appenzell Ausserrhoden"/>
          <a:extLst>
            <a:ext uri="{FF2B5EF4-FFF2-40B4-BE49-F238E27FC236}">
              <a16:creationId xmlns:a16="http://schemas.microsoft.com/office/drawing/2014/main" id="{F89868D8-D8DA-4165-A314-C7A4AD7BD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802005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238125</xdr:colOff>
      <xdr:row>33</xdr:row>
      <xdr:rowOff>285750</xdr:rowOff>
    </xdr:to>
    <xdr:pic>
      <xdr:nvPicPr>
        <xdr:cNvPr id="17" name="Picture 16" descr="Coat of arms of Appenzell Innerrhoden">
          <a:hlinkClick xmlns:r="http://schemas.openxmlformats.org/officeDocument/2006/relationships" r:id="rId31" tooltip="Coat of arms of Appenzell Innerrhoden"/>
          <a:extLst>
            <a:ext uri="{FF2B5EF4-FFF2-40B4-BE49-F238E27FC236}">
              <a16:creationId xmlns:a16="http://schemas.microsoft.com/office/drawing/2014/main" id="{BBC74BE1-D08E-4EF6-AC56-303A1A8635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916305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238125</xdr:colOff>
      <xdr:row>36</xdr:row>
      <xdr:rowOff>95250</xdr:rowOff>
    </xdr:to>
    <xdr:pic>
      <xdr:nvPicPr>
        <xdr:cNvPr id="18" name="Picture 17" descr="Coat of arms of St. Gallen">
          <a:hlinkClick xmlns:r="http://schemas.openxmlformats.org/officeDocument/2006/relationships" r:id="rId33" tooltip="Coat of arms of St. Gallen"/>
          <a:extLst>
            <a:ext uri="{FF2B5EF4-FFF2-40B4-BE49-F238E27FC236}">
              <a16:creationId xmlns:a16="http://schemas.microsoft.com/office/drawing/2014/main" id="{AF5A6073-52A0-47F5-AB22-A0C790510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030605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238125</xdr:colOff>
      <xdr:row>37</xdr:row>
      <xdr:rowOff>285750</xdr:rowOff>
    </xdr:to>
    <xdr:pic>
      <xdr:nvPicPr>
        <xdr:cNvPr id="19" name="Picture 18" descr="Coat of arms of Graubünden">
          <a:hlinkClick xmlns:r="http://schemas.openxmlformats.org/officeDocument/2006/relationships" r:id="rId35" tooltip="Coat of arms of Graubünden"/>
          <a:extLst>
            <a:ext uri="{FF2B5EF4-FFF2-40B4-BE49-F238E27FC236}">
              <a16:creationId xmlns:a16="http://schemas.microsoft.com/office/drawing/2014/main" id="{8BCD5856-15C8-4E34-B002-DD6B5ACE27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069657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238125</xdr:colOff>
      <xdr:row>40</xdr:row>
      <xdr:rowOff>95250</xdr:rowOff>
    </xdr:to>
    <xdr:pic>
      <xdr:nvPicPr>
        <xdr:cNvPr id="20" name="Picture 19" descr="Coat of arms of Aargau">
          <a:hlinkClick xmlns:r="http://schemas.openxmlformats.org/officeDocument/2006/relationships" r:id="rId37" tooltip="Coat of arms of Aargau"/>
          <a:extLst>
            <a:ext uri="{FF2B5EF4-FFF2-40B4-BE49-F238E27FC236}">
              <a16:creationId xmlns:a16="http://schemas.microsoft.com/office/drawing/2014/main" id="{D062B9CF-02D8-47B0-8B3C-8D57C7C1D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142047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238125</xdr:colOff>
      <xdr:row>42</xdr:row>
      <xdr:rowOff>95250</xdr:rowOff>
    </xdr:to>
    <xdr:pic>
      <xdr:nvPicPr>
        <xdr:cNvPr id="21" name="Picture 20" descr="Coat of arms of Thurgau">
          <a:hlinkClick xmlns:r="http://schemas.openxmlformats.org/officeDocument/2006/relationships" r:id="rId39" tooltip="Coat of arms of Thurgau"/>
          <a:extLst>
            <a:ext uri="{FF2B5EF4-FFF2-40B4-BE49-F238E27FC236}">
              <a16:creationId xmlns:a16="http://schemas.microsoft.com/office/drawing/2014/main" id="{50E1F82A-251A-4FE9-8928-05C92178CB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181100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238125</xdr:colOff>
      <xdr:row>44</xdr:row>
      <xdr:rowOff>95250</xdr:rowOff>
    </xdr:to>
    <xdr:pic>
      <xdr:nvPicPr>
        <xdr:cNvPr id="22" name="Picture 21" descr="Coat of arms of Ticino">
          <a:hlinkClick xmlns:r="http://schemas.openxmlformats.org/officeDocument/2006/relationships" r:id="rId41" tooltip="Coat of arms of Ticino"/>
          <a:extLst>
            <a:ext uri="{FF2B5EF4-FFF2-40B4-BE49-F238E27FC236}">
              <a16:creationId xmlns:a16="http://schemas.microsoft.com/office/drawing/2014/main" id="{C1877AF2-9D4D-4D6F-88A6-498CA78C2D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220152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238125</xdr:colOff>
      <xdr:row>46</xdr:row>
      <xdr:rowOff>95250</xdr:rowOff>
    </xdr:to>
    <xdr:pic>
      <xdr:nvPicPr>
        <xdr:cNvPr id="23" name="Picture 22" descr="Coat of arms of Vaud">
          <a:hlinkClick xmlns:r="http://schemas.openxmlformats.org/officeDocument/2006/relationships" r:id="rId43" tooltip="Coat of arms of Vaud"/>
          <a:extLst>
            <a:ext uri="{FF2B5EF4-FFF2-40B4-BE49-F238E27FC236}">
              <a16:creationId xmlns:a16="http://schemas.microsoft.com/office/drawing/2014/main" id="{47906E6A-228B-42ED-A0A9-A0546EC79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259205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238125</xdr:colOff>
      <xdr:row>48</xdr:row>
      <xdr:rowOff>95250</xdr:rowOff>
    </xdr:to>
    <xdr:pic>
      <xdr:nvPicPr>
        <xdr:cNvPr id="24" name="Picture 23" descr="Coat of arms of Valais">
          <a:hlinkClick xmlns:r="http://schemas.openxmlformats.org/officeDocument/2006/relationships" r:id="rId45" tooltip="Coat of arms of Valais"/>
          <a:extLst>
            <a:ext uri="{FF2B5EF4-FFF2-40B4-BE49-F238E27FC236}">
              <a16:creationId xmlns:a16="http://schemas.microsoft.com/office/drawing/2014/main" id="{5737BFAA-0D64-415D-9819-1C2A41458E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298257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238125</xdr:colOff>
      <xdr:row>49</xdr:row>
      <xdr:rowOff>285750</xdr:rowOff>
    </xdr:to>
    <xdr:pic>
      <xdr:nvPicPr>
        <xdr:cNvPr id="25" name="Picture 24" descr="Coat of arms of Neuchâtel">
          <a:hlinkClick xmlns:r="http://schemas.openxmlformats.org/officeDocument/2006/relationships" r:id="rId47" tooltip="Coat of arms of Neuchâtel"/>
          <a:extLst>
            <a:ext uri="{FF2B5EF4-FFF2-40B4-BE49-F238E27FC236}">
              <a16:creationId xmlns:a16="http://schemas.microsoft.com/office/drawing/2014/main" id="{9058EB62-0A1B-48E3-8394-9ABCAB314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337310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238125</xdr:colOff>
      <xdr:row>52</xdr:row>
      <xdr:rowOff>95250</xdr:rowOff>
    </xdr:to>
    <xdr:pic>
      <xdr:nvPicPr>
        <xdr:cNvPr id="26" name="Picture 25" descr="Coat of arms of Geneva">
          <a:hlinkClick xmlns:r="http://schemas.openxmlformats.org/officeDocument/2006/relationships" r:id="rId49" tooltip="Coat of arms of Geneva"/>
          <a:extLst>
            <a:ext uri="{FF2B5EF4-FFF2-40B4-BE49-F238E27FC236}">
              <a16:creationId xmlns:a16="http://schemas.microsoft.com/office/drawing/2014/main" id="{1FDDCC4A-B778-451F-8135-C5FA1AB82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3944600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238125</xdr:colOff>
      <xdr:row>54</xdr:row>
      <xdr:rowOff>95250</xdr:rowOff>
    </xdr:to>
    <xdr:pic>
      <xdr:nvPicPr>
        <xdr:cNvPr id="27" name="Picture 26" descr="Coat of arms of Jura">
          <a:hlinkClick xmlns:r="http://schemas.openxmlformats.org/officeDocument/2006/relationships" r:id="rId51" tooltip="Coat of arms of Jura"/>
          <a:extLst>
            <a:ext uri="{FF2B5EF4-FFF2-40B4-BE49-F238E27FC236}">
              <a16:creationId xmlns:a16="http://schemas.microsoft.com/office/drawing/2014/main" id="{B15F7ACE-B480-4CA4-AA4A-B061061234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14335125"/>
          <a:ext cx="23812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6AF8DB-0BDF-4BCD-BFE8-36DD87FA40F7}" name="Revenue_total_market" displayName="Revenue_total_market" ref="A1:C81" totalsRowShown="0">
  <autoFilter ref="A1:C81" xr:uid="{454B2A5A-3524-466E-A3E7-B04EFD7ED74B}"/>
  <tableColumns count="3">
    <tableColumn id="1" xr3:uid="{5105E1DC-2BA2-4985-881A-27B61468F584}" name="County" dataDxfId="4"/>
    <tableColumn id="2" xr3:uid="{9CAB5341-4DE7-4A48-A9F3-E419B139D58B}" name="Revenue - total market"/>
    <tableColumn id="3" xr3:uid="{AF8C58DD-37AC-4212-9328-03C8EC3DA847}" name="Year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DA647B-5E2B-40B4-AC36-12985B9188B2}" name="Revenue_our_company" displayName="Revenue_our_company" ref="E1:G81">
  <autoFilter ref="E1:G81" xr:uid="{A9CC9543-88C5-435A-8749-3A70FFC6C02D}"/>
  <tableColumns count="3">
    <tableColumn id="1" xr3:uid="{6360A803-1713-4857-B2F9-B53BC80AA8A3}" name="County" dataDxfId="3" totalsRowDxfId="2"/>
    <tableColumn id="2" xr3:uid="{A409F5DA-84FB-4EF8-8D67-34BD3AFDECD9}" name="Revenue - our company"/>
    <tableColumn id="3" xr3:uid="{0FB35BB9-2AD0-4711-B294-E716F485E843}" name="Year" data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8DAE386-9B17-41D4-ADBE-B7414A5584DF}" name="Regions" displayName="Regions" ref="I1:J41" totalsRowShown="0">
  <autoFilter ref="I1:J41" xr:uid="{D730F571-CC09-4585-9C1D-0C5D1FDA218A}"/>
  <tableColumns count="2">
    <tableColumn id="1" xr3:uid="{B5C71267-1F3C-428D-B05D-6FDD88531A46}" name="County" dataDxfId="0"/>
    <tableColumn id="2" xr3:uid="{3C70E89C-B3F0-4106-A07D-7D1CB2C03CD6}" name="Country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C87FB-29CD-4B8B-A54C-402D7DE92108}">
  <dimension ref="A1:J81"/>
  <sheetViews>
    <sheetView tabSelected="1" workbookViewId="0"/>
  </sheetViews>
  <sheetFormatPr defaultRowHeight="14.4" x14ac:dyDescent="0.3"/>
  <cols>
    <col min="1" max="1" width="19.109375" customWidth="1"/>
    <col min="2" max="2" width="32.6640625" customWidth="1"/>
    <col min="5" max="5" width="25.6640625" bestFit="1" customWidth="1"/>
    <col min="6" max="6" width="24" bestFit="1" customWidth="1"/>
    <col min="9" max="9" width="19.109375" customWidth="1"/>
    <col min="10" max="10" width="13.21875" bestFit="1" customWidth="1"/>
  </cols>
  <sheetData>
    <row r="1" spans="1:10" x14ac:dyDescent="0.3">
      <c r="A1" t="s">
        <v>14</v>
      </c>
      <c r="B1" t="s">
        <v>67</v>
      </c>
      <c r="C1" t="s">
        <v>73</v>
      </c>
      <c r="E1" t="s">
        <v>14</v>
      </c>
      <c r="F1" t="s">
        <v>72</v>
      </c>
      <c r="G1" s="4" t="s">
        <v>73</v>
      </c>
      <c r="I1" t="s">
        <v>14</v>
      </c>
      <c r="J1" t="s">
        <v>68</v>
      </c>
    </row>
    <row r="2" spans="1:10" x14ac:dyDescent="0.3">
      <c r="A2" s="1" t="s">
        <v>0</v>
      </c>
      <c r="B2">
        <v>880</v>
      </c>
      <c r="C2">
        <v>2022</v>
      </c>
      <c r="E2" s="1" t="s">
        <v>0</v>
      </c>
      <c r="F2">
        <v>151</v>
      </c>
      <c r="G2" s="5">
        <v>2022</v>
      </c>
      <c r="I2" s="1" t="s">
        <v>0</v>
      </c>
      <c r="J2" t="s">
        <v>69</v>
      </c>
    </row>
    <row r="3" spans="1:10" x14ac:dyDescent="0.3">
      <c r="A3" s="2" t="s">
        <v>1</v>
      </c>
      <c r="B3">
        <v>630</v>
      </c>
      <c r="C3">
        <v>2022</v>
      </c>
      <c r="E3" s="2" t="s">
        <v>1</v>
      </c>
      <c r="F3">
        <v>69</v>
      </c>
      <c r="G3" s="6">
        <v>2022</v>
      </c>
      <c r="I3" s="2" t="s">
        <v>1</v>
      </c>
      <c r="J3" t="s">
        <v>69</v>
      </c>
    </row>
    <row r="4" spans="1:10" x14ac:dyDescent="0.3">
      <c r="A4" s="1" t="s">
        <v>2</v>
      </c>
      <c r="B4">
        <v>879</v>
      </c>
      <c r="C4">
        <v>2022</v>
      </c>
      <c r="E4" s="1" t="s">
        <v>2</v>
      </c>
      <c r="F4">
        <v>147</v>
      </c>
      <c r="G4" s="5">
        <v>2022</v>
      </c>
      <c r="I4" s="1" t="s">
        <v>2</v>
      </c>
      <c r="J4" t="s">
        <v>69</v>
      </c>
    </row>
    <row r="5" spans="1:10" x14ac:dyDescent="0.3">
      <c r="A5" s="2" t="s">
        <v>3</v>
      </c>
      <c r="B5">
        <v>168</v>
      </c>
      <c r="C5">
        <v>2022</v>
      </c>
      <c r="E5" s="2" t="s">
        <v>3</v>
      </c>
      <c r="F5">
        <v>75</v>
      </c>
      <c r="G5" s="6">
        <v>2022</v>
      </c>
      <c r="I5" s="2" t="s">
        <v>3</v>
      </c>
      <c r="J5" t="s">
        <v>69</v>
      </c>
    </row>
    <row r="6" spans="1:10" x14ac:dyDescent="0.3">
      <c r="A6" s="1" t="s">
        <v>4</v>
      </c>
      <c r="B6">
        <v>315</v>
      </c>
      <c r="C6">
        <v>2022</v>
      </c>
      <c r="E6" s="1" t="s">
        <v>4</v>
      </c>
      <c r="F6">
        <v>128</v>
      </c>
      <c r="G6" s="5">
        <v>2022</v>
      </c>
      <c r="I6" s="1" t="s">
        <v>4</v>
      </c>
      <c r="J6" t="s">
        <v>69</v>
      </c>
    </row>
    <row r="7" spans="1:10" x14ac:dyDescent="0.3">
      <c r="A7" s="2" t="s">
        <v>5</v>
      </c>
      <c r="B7">
        <v>702</v>
      </c>
      <c r="C7">
        <v>2022</v>
      </c>
      <c r="E7" s="2" t="s">
        <v>5</v>
      </c>
      <c r="F7">
        <v>0</v>
      </c>
      <c r="G7" s="6">
        <v>2022</v>
      </c>
      <c r="I7" s="2" t="s">
        <v>5</v>
      </c>
      <c r="J7" t="s">
        <v>69</v>
      </c>
    </row>
    <row r="8" spans="1:10" x14ac:dyDescent="0.3">
      <c r="A8" s="1" t="s">
        <v>6</v>
      </c>
      <c r="B8">
        <v>401</v>
      </c>
      <c r="C8">
        <v>2022</v>
      </c>
      <c r="E8" s="1" t="s">
        <v>6</v>
      </c>
      <c r="F8">
        <v>112</v>
      </c>
      <c r="G8" s="5">
        <v>2022</v>
      </c>
      <c r="I8" s="1" t="s">
        <v>6</v>
      </c>
      <c r="J8" t="s">
        <v>69</v>
      </c>
    </row>
    <row r="9" spans="1:10" x14ac:dyDescent="0.3">
      <c r="A9" s="2" t="s">
        <v>7</v>
      </c>
      <c r="B9">
        <v>298</v>
      </c>
      <c r="C9">
        <v>2022</v>
      </c>
      <c r="E9" s="2" t="s">
        <v>7</v>
      </c>
      <c r="F9">
        <v>145</v>
      </c>
      <c r="G9" s="6">
        <v>2022</v>
      </c>
      <c r="I9" s="2" t="s">
        <v>7</v>
      </c>
      <c r="J9" t="s">
        <v>69</v>
      </c>
    </row>
    <row r="10" spans="1:10" x14ac:dyDescent="0.3">
      <c r="A10" s="1" t="s">
        <v>8</v>
      </c>
      <c r="B10">
        <v>627</v>
      </c>
      <c r="C10">
        <v>2022</v>
      </c>
      <c r="E10" s="1" t="s">
        <v>8</v>
      </c>
      <c r="F10">
        <v>0</v>
      </c>
      <c r="G10" s="5">
        <v>2022</v>
      </c>
      <c r="I10" s="1" t="s">
        <v>8</v>
      </c>
      <c r="J10" t="s">
        <v>69</v>
      </c>
    </row>
    <row r="11" spans="1:10" x14ac:dyDescent="0.3">
      <c r="A11" s="2" t="s">
        <v>9</v>
      </c>
      <c r="B11">
        <v>975</v>
      </c>
      <c r="C11">
        <v>2022</v>
      </c>
      <c r="E11" s="2" t="s">
        <v>9</v>
      </c>
      <c r="F11">
        <v>203</v>
      </c>
      <c r="G11" s="6">
        <v>2022</v>
      </c>
      <c r="I11" s="2" t="s">
        <v>9</v>
      </c>
      <c r="J11" t="s">
        <v>69</v>
      </c>
    </row>
    <row r="12" spans="1:10" x14ac:dyDescent="0.3">
      <c r="A12" s="1" t="s">
        <v>10</v>
      </c>
      <c r="B12">
        <v>401</v>
      </c>
      <c r="C12">
        <v>2022</v>
      </c>
      <c r="E12" s="1" t="s">
        <v>10</v>
      </c>
      <c r="F12">
        <v>0</v>
      </c>
      <c r="G12" s="5">
        <v>2022</v>
      </c>
      <c r="I12" s="1" t="s">
        <v>10</v>
      </c>
      <c r="J12" t="s">
        <v>69</v>
      </c>
    </row>
    <row r="13" spans="1:10" x14ac:dyDescent="0.3">
      <c r="A13" s="2" t="s">
        <v>11</v>
      </c>
      <c r="B13">
        <v>986</v>
      </c>
      <c r="C13">
        <v>2022</v>
      </c>
      <c r="E13" s="2" t="s">
        <v>11</v>
      </c>
      <c r="F13">
        <v>753</v>
      </c>
      <c r="G13" s="6">
        <v>2022</v>
      </c>
      <c r="I13" s="2" t="s">
        <v>11</v>
      </c>
      <c r="J13" t="s">
        <v>69</v>
      </c>
    </row>
    <row r="14" spans="1:10" x14ac:dyDescent="0.3">
      <c r="A14" s="1" t="s">
        <v>12</v>
      </c>
      <c r="B14">
        <v>950</v>
      </c>
      <c r="C14">
        <v>2022</v>
      </c>
      <c r="E14" s="1" t="s">
        <v>12</v>
      </c>
      <c r="F14">
        <v>136</v>
      </c>
      <c r="G14" s="5">
        <v>2022</v>
      </c>
      <c r="I14" s="1" t="s">
        <v>12</v>
      </c>
      <c r="J14" t="s">
        <v>69</v>
      </c>
    </row>
    <row r="15" spans="1:10" x14ac:dyDescent="0.3">
      <c r="A15" s="2" t="s">
        <v>13</v>
      </c>
      <c r="B15">
        <v>802</v>
      </c>
      <c r="C15">
        <v>2022</v>
      </c>
      <c r="E15" s="2" t="s">
        <v>13</v>
      </c>
      <c r="F15">
        <v>313</v>
      </c>
      <c r="G15" s="6">
        <v>2022</v>
      </c>
      <c r="I15" s="2" t="s">
        <v>13</v>
      </c>
      <c r="J15" t="s">
        <v>69</v>
      </c>
    </row>
    <row r="16" spans="1:10" x14ac:dyDescent="0.3">
      <c r="A16" s="1" t="s">
        <v>15</v>
      </c>
      <c r="B16">
        <v>602</v>
      </c>
      <c r="C16">
        <v>2022</v>
      </c>
      <c r="E16" s="1" t="s">
        <v>15</v>
      </c>
      <c r="F16">
        <v>356</v>
      </c>
      <c r="G16" s="5">
        <v>2022</v>
      </c>
      <c r="I16" s="1" t="s">
        <v>15</v>
      </c>
      <c r="J16" t="s">
        <v>70</v>
      </c>
    </row>
    <row r="17" spans="1:10" x14ac:dyDescent="0.3">
      <c r="A17" s="2" t="s">
        <v>16</v>
      </c>
      <c r="B17">
        <v>370</v>
      </c>
      <c r="C17">
        <v>2022</v>
      </c>
      <c r="E17" s="2" t="s">
        <v>16</v>
      </c>
      <c r="F17">
        <v>114</v>
      </c>
      <c r="G17" s="6">
        <v>2022</v>
      </c>
      <c r="I17" s="2" t="s">
        <v>16</v>
      </c>
      <c r="J17" t="s">
        <v>70</v>
      </c>
    </row>
    <row r="18" spans="1:10" x14ac:dyDescent="0.3">
      <c r="A18" s="1" t="s">
        <v>17</v>
      </c>
      <c r="B18">
        <v>633</v>
      </c>
      <c r="C18">
        <v>2022</v>
      </c>
      <c r="E18" s="1" t="s">
        <v>17</v>
      </c>
      <c r="F18">
        <v>238</v>
      </c>
      <c r="G18" s="5">
        <v>2022</v>
      </c>
      <c r="I18" s="1" t="s">
        <v>17</v>
      </c>
      <c r="J18" t="s">
        <v>70</v>
      </c>
    </row>
    <row r="19" spans="1:10" x14ac:dyDescent="0.3">
      <c r="A19" s="2" t="s">
        <v>18</v>
      </c>
      <c r="B19">
        <v>545</v>
      </c>
      <c r="C19">
        <v>2022</v>
      </c>
      <c r="E19" s="2" t="s">
        <v>18</v>
      </c>
      <c r="F19">
        <v>0</v>
      </c>
      <c r="G19" s="6">
        <v>2022</v>
      </c>
      <c r="I19" s="2" t="s">
        <v>18</v>
      </c>
      <c r="J19" t="s">
        <v>70</v>
      </c>
    </row>
    <row r="20" spans="1:10" x14ac:dyDescent="0.3">
      <c r="A20" s="1" t="s">
        <v>19</v>
      </c>
      <c r="B20">
        <v>146</v>
      </c>
      <c r="C20">
        <v>2022</v>
      </c>
      <c r="E20" s="1" t="s">
        <v>19</v>
      </c>
      <c r="F20">
        <v>0</v>
      </c>
      <c r="G20" s="5">
        <v>2022</v>
      </c>
      <c r="I20" s="1" t="s">
        <v>19</v>
      </c>
      <c r="J20" t="s">
        <v>70</v>
      </c>
    </row>
    <row r="21" spans="1:10" x14ac:dyDescent="0.3">
      <c r="A21" s="2" t="s">
        <v>20</v>
      </c>
      <c r="B21">
        <v>849</v>
      </c>
      <c r="C21">
        <v>2022</v>
      </c>
      <c r="E21" s="2" t="s">
        <v>20</v>
      </c>
      <c r="F21">
        <v>0</v>
      </c>
      <c r="G21" s="6">
        <v>2022</v>
      </c>
      <c r="I21" s="2" t="s">
        <v>20</v>
      </c>
      <c r="J21" t="s">
        <v>70</v>
      </c>
    </row>
    <row r="22" spans="1:10" x14ac:dyDescent="0.3">
      <c r="A22" s="1" t="s">
        <v>21</v>
      </c>
      <c r="B22">
        <v>807</v>
      </c>
      <c r="C22">
        <v>2022</v>
      </c>
      <c r="E22" s="1" t="s">
        <v>21</v>
      </c>
      <c r="F22">
        <v>0</v>
      </c>
      <c r="G22" s="5">
        <v>2022</v>
      </c>
      <c r="I22" s="1" t="s">
        <v>21</v>
      </c>
      <c r="J22" t="s">
        <v>70</v>
      </c>
    </row>
    <row r="23" spans="1:10" x14ac:dyDescent="0.3">
      <c r="A23" s="2" t="s">
        <v>22</v>
      </c>
      <c r="B23">
        <v>461</v>
      </c>
      <c r="C23">
        <v>2022</v>
      </c>
      <c r="E23" s="2" t="s">
        <v>22</v>
      </c>
      <c r="F23">
        <v>0</v>
      </c>
      <c r="G23" s="6">
        <v>2022</v>
      </c>
      <c r="I23" s="2" t="s">
        <v>22</v>
      </c>
      <c r="J23" t="s">
        <v>70</v>
      </c>
    </row>
    <row r="24" spans="1:10" x14ac:dyDescent="0.3">
      <c r="A24" s="1" t="s">
        <v>23</v>
      </c>
      <c r="B24">
        <v>573</v>
      </c>
      <c r="C24">
        <v>2022</v>
      </c>
      <c r="E24" s="1" t="s">
        <v>23</v>
      </c>
      <c r="F24">
        <v>0</v>
      </c>
      <c r="G24" s="5">
        <v>2022</v>
      </c>
      <c r="I24" s="1" t="s">
        <v>23</v>
      </c>
      <c r="J24" t="s">
        <v>70</v>
      </c>
    </row>
    <row r="25" spans="1:10" x14ac:dyDescent="0.3">
      <c r="A25" s="2" t="s">
        <v>24</v>
      </c>
      <c r="B25">
        <v>948</v>
      </c>
      <c r="C25">
        <v>2022</v>
      </c>
      <c r="E25" s="2" t="s">
        <v>24</v>
      </c>
      <c r="F25">
        <v>0</v>
      </c>
      <c r="G25" s="6">
        <v>2022</v>
      </c>
      <c r="I25" s="2" t="s">
        <v>24</v>
      </c>
      <c r="J25" t="s">
        <v>70</v>
      </c>
    </row>
    <row r="26" spans="1:10" x14ac:dyDescent="0.3">
      <c r="A26" s="1" t="s">
        <v>25</v>
      </c>
      <c r="B26">
        <v>128</v>
      </c>
      <c r="C26">
        <v>2022</v>
      </c>
      <c r="E26" s="1" t="s">
        <v>25</v>
      </c>
      <c r="F26">
        <v>0</v>
      </c>
      <c r="G26" s="5">
        <v>2022</v>
      </c>
      <c r="I26" s="1" t="s">
        <v>25</v>
      </c>
      <c r="J26" t="s">
        <v>70</v>
      </c>
    </row>
    <row r="27" spans="1:10" x14ac:dyDescent="0.3">
      <c r="A27" s="2" t="s">
        <v>26</v>
      </c>
      <c r="B27">
        <v>137</v>
      </c>
      <c r="C27">
        <v>2022</v>
      </c>
      <c r="E27" s="2" t="s">
        <v>26</v>
      </c>
      <c r="F27">
        <v>0</v>
      </c>
      <c r="G27" s="6">
        <v>2022</v>
      </c>
      <c r="I27" s="2" t="s">
        <v>26</v>
      </c>
      <c r="J27" t="s">
        <v>70</v>
      </c>
    </row>
    <row r="28" spans="1:10" x14ac:dyDescent="0.3">
      <c r="A28" s="1" t="s">
        <v>27</v>
      </c>
      <c r="B28">
        <v>816</v>
      </c>
      <c r="C28">
        <v>2022</v>
      </c>
      <c r="E28" s="1" t="s">
        <v>27</v>
      </c>
      <c r="F28">
        <v>0</v>
      </c>
      <c r="G28" s="5">
        <v>2022</v>
      </c>
      <c r="I28" s="1" t="s">
        <v>27</v>
      </c>
      <c r="J28" t="s">
        <v>70</v>
      </c>
    </row>
    <row r="29" spans="1:10" x14ac:dyDescent="0.3">
      <c r="A29" s="2" t="s">
        <v>28</v>
      </c>
      <c r="B29">
        <v>368</v>
      </c>
      <c r="C29">
        <v>2022</v>
      </c>
      <c r="E29" s="2" t="s">
        <v>28</v>
      </c>
      <c r="F29">
        <v>0</v>
      </c>
      <c r="G29" s="6">
        <v>2022</v>
      </c>
      <c r="I29" s="2" t="s">
        <v>28</v>
      </c>
      <c r="J29" t="s">
        <v>70</v>
      </c>
    </row>
    <row r="30" spans="1:10" x14ac:dyDescent="0.3">
      <c r="A30" s="1" t="s">
        <v>29</v>
      </c>
      <c r="B30">
        <v>205</v>
      </c>
      <c r="C30">
        <v>2022</v>
      </c>
      <c r="E30" s="1" t="s">
        <v>29</v>
      </c>
      <c r="F30">
        <v>191</v>
      </c>
      <c r="G30" s="5">
        <v>2022</v>
      </c>
      <c r="I30" s="1" t="s">
        <v>29</v>
      </c>
      <c r="J30" t="s">
        <v>70</v>
      </c>
    </row>
    <row r="31" spans="1:10" x14ac:dyDescent="0.3">
      <c r="A31" s="2" t="s">
        <v>30</v>
      </c>
      <c r="B31">
        <v>953</v>
      </c>
      <c r="C31">
        <v>2022</v>
      </c>
      <c r="E31" s="2" t="s">
        <v>30</v>
      </c>
      <c r="F31">
        <v>370</v>
      </c>
      <c r="G31" s="6">
        <v>2022</v>
      </c>
      <c r="I31" s="2" t="s">
        <v>30</v>
      </c>
      <c r="J31" t="s">
        <v>70</v>
      </c>
    </row>
    <row r="32" spans="1:10" x14ac:dyDescent="0.3">
      <c r="A32" s="1" t="s">
        <v>31</v>
      </c>
      <c r="B32">
        <v>402</v>
      </c>
      <c r="C32">
        <v>2022</v>
      </c>
      <c r="E32" s="1" t="s">
        <v>31</v>
      </c>
      <c r="F32">
        <v>68</v>
      </c>
      <c r="G32" s="5">
        <v>2022</v>
      </c>
      <c r="I32" s="1" t="s">
        <v>31</v>
      </c>
      <c r="J32" t="s">
        <v>70</v>
      </c>
    </row>
    <row r="33" spans="1:10" x14ac:dyDescent="0.3">
      <c r="A33" s="2" t="s">
        <v>34</v>
      </c>
      <c r="B33">
        <v>107</v>
      </c>
      <c r="C33">
        <v>2022</v>
      </c>
      <c r="E33" s="2" t="s">
        <v>34</v>
      </c>
      <c r="F33">
        <v>99</v>
      </c>
      <c r="G33" s="6">
        <v>2022</v>
      </c>
      <c r="I33" s="2" t="s">
        <v>34</v>
      </c>
      <c r="J33" t="s">
        <v>71</v>
      </c>
    </row>
    <row r="34" spans="1:10" x14ac:dyDescent="0.3">
      <c r="A34" s="1" t="s">
        <v>35</v>
      </c>
      <c r="B34">
        <v>237</v>
      </c>
      <c r="C34">
        <v>2022</v>
      </c>
      <c r="E34" s="1" t="s">
        <v>35</v>
      </c>
      <c r="F34">
        <v>57</v>
      </c>
      <c r="G34" s="5">
        <v>2022</v>
      </c>
      <c r="I34" s="1" t="s">
        <v>35</v>
      </c>
      <c r="J34" t="s">
        <v>71</v>
      </c>
    </row>
    <row r="35" spans="1:10" x14ac:dyDescent="0.3">
      <c r="A35" s="2" t="s">
        <v>36</v>
      </c>
      <c r="B35">
        <v>336</v>
      </c>
      <c r="C35">
        <v>2022</v>
      </c>
      <c r="E35" s="2" t="s">
        <v>36</v>
      </c>
      <c r="F35">
        <v>204</v>
      </c>
      <c r="G35" s="6">
        <v>2022</v>
      </c>
      <c r="I35" s="2" t="s">
        <v>36</v>
      </c>
      <c r="J35" t="s">
        <v>71</v>
      </c>
    </row>
    <row r="36" spans="1:10" x14ac:dyDescent="0.3">
      <c r="A36" s="1" t="s">
        <v>37</v>
      </c>
      <c r="B36">
        <v>290</v>
      </c>
      <c r="C36">
        <v>2022</v>
      </c>
      <c r="E36" s="1" t="s">
        <v>37</v>
      </c>
      <c r="F36">
        <v>38</v>
      </c>
      <c r="G36" s="5">
        <v>2022</v>
      </c>
      <c r="I36" s="1" t="s">
        <v>37</v>
      </c>
      <c r="J36" t="s">
        <v>71</v>
      </c>
    </row>
    <row r="37" spans="1:10" x14ac:dyDescent="0.3">
      <c r="A37" s="2" t="s">
        <v>38</v>
      </c>
      <c r="B37">
        <v>526</v>
      </c>
      <c r="C37">
        <v>2022</v>
      </c>
      <c r="E37" s="2" t="s">
        <v>38</v>
      </c>
      <c r="F37">
        <v>430</v>
      </c>
      <c r="G37" s="6">
        <v>2022</v>
      </c>
      <c r="I37" s="2" t="s">
        <v>38</v>
      </c>
      <c r="J37" t="s">
        <v>71</v>
      </c>
    </row>
    <row r="38" spans="1:10" x14ac:dyDescent="0.3">
      <c r="A38" s="1" t="s">
        <v>39</v>
      </c>
      <c r="B38">
        <v>267</v>
      </c>
      <c r="C38">
        <v>2022</v>
      </c>
      <c r="E38" s="1" t="s">
        <v>39</v>
      </c>
      <c r="F38">
        <v>31</v>
      </c>
      <c r="G38" s="5">
        <v>2022</v>
      </c>
      <c r="I38" s="1" t="s">
        <v>39</v>
      </c>
      <c r="J38" t="s">
        <v>71</v>
      </c>
    </row>
    <row r="39" spans="1:10" x14ac:dyDescent="0.3">
      <c r="A39" s="2" t="s">
        <v>40</v>
      </c>
      <c r="B39">
        <v>686</v>
      </c>
      <c r="C39">
        <v>2022</v>
      </c>
      <c r="E39" s="2" t="s">
        <v>40</v>
      </c>
      <c r="F39">
        <v>604</v>
      </c>
      <c r="G39" s="6">
        <v>2022</v>
      </c>
      <c r="I39" s="2" t="s">
        <v>40</v>
      </c>
      <c r="J39" t="s">
        <v>71</v>
      </c>
    </row>
    <row r="40" spans="1:10" x14ac:dyDescent="0.3">
      <c r="A40" s="1" t="s">
        <v>32</v>
      </c>
      <c r="B40">
        <v>265</v>
      </c>
      <c r="C40">
        <v>2022</v>
      </c>
      <c r="E40" s="1" t="s">
        <v>32</v>
      </c>
      <c r="F40">
        <v>125</v>
      </c>
      <c r="G40" s="5">
        <v>2022</v>
      </c>
      <c r="I40" s="1" t="s">
        <v>32</v>
      </c>
      <c r="J40" t="s">
        <v>71</v>
      </c>
    </row>
    <row r="41" spans="1:10" x14ac:dyDescent="0.3">
      <c r="A41" s="3" t="s">
        <v>33</v>
      </c>
      <c r="B41">
        <v>255</v>
      </c>
      <c r="C41">
        <v>2022</v>
      </c>
      <c r="E41" s="3" t="s">
        <v>33</v>
      </c>
      <c r="F41">
        <v>125</v>
      </c>
      <c r="G41" s="6">
        <v>2022</v>
      </c>
      <c r="I41" s="3" t="s">
        <v>33</v>
      </c>
      <c r="J41" t="s">
        <v>71</v>
      </c>
    </row>
    <row r="42" spans="1:10" x14ac:dyDescent="0.3">
      <c r="A42" s="1" t="s">
        <v>0</v>
      </c>
      <c r="B42">
        <v>837</v>
      </c>
      <c r="C42">
        <f>C2+1</f>
        <v>2023</v>
      </c>
      <c r="E42" s="1" t="s">
        <v>0</v>
      </c>
      <c r="F42">
        <f ca="1">MAX(F2+RANDBETWEEN(-100,100),0)</f>
        <v>213</v>
      </c>
      <c r="G42" s="5">
        <f>G2+1</f>
        <v>2023</v>
      </c>
    </row>
    <row r="43" spans="1:10" x14ac:dyDescent="0.3">
      <c r="A43" s="2" t="s">
        <v>1</v>
      </c>
      <c r="B43">
        <v>624</v>
      </c>
      <c r="C43">
        <f t="shared" ref="C43:C81" si="0">C3+1</f>
        <v>2023</v>
      </c>
      <c r="E43" s="2" t="s">
        <v>1</v>
      </c>
      <c r="F43">
        <f t="shared" ref="F43:F80" ca="1" si="1">MAX(F3+RANDBETWEEN(-100,100),0)</f>
        <v>85</v>
      </c>
      <c r="G43" s="6">
        <f t="shared" ref="G43:G81" si="2">G3+1</f>
        <v>2023</v>
      </c>
    </row>
    <row r="44" spans="1:10" x14ac:dyDescent="0.3">
      <c r="A44" s="1" t="s">
        <v>2</v>
      </c>
      <c r="B44">
        <v>915</v>
      </c>
      <c r="C44">
        <f t="shared" si="0"/>
        <v>2023</v>
      </c>
      <c r="E44" s="1" t="s">
        <v>2</v>
      </c>
      <c r="F44">
        <f t="shared" ca="1" si="1"/>
        <v>184</v>
      </c>
      <c r="G44" s="5">
        <f t="shared" si="2"/>
        <v>2023</v>
      </c>
    </row>
    <row r="45" spans="1:10" x14ac:dyDescent="0.3">
      <c r="A45" s="2" t="s">
        <v>3</v>
      </c>
      <c r="B45">
        <v>91</v>
      </c>
      <c r="C45">
        <f t="shared" si="0"/>
        <v>2023</v>
      </c>
      <c r="E45" s="2" t="s">
        <v>3</v>
      </c>
      <c r="F45">
        <f t="shared" ca="1" si="1"/>
        <v>0</v>
      </c>
      <c r="G45" s="6">
        <f t="shared" si="2"/>
        <v>2023</v>
      </c>
    </row>
    <row r="46" spans="1:10" x14ac:dyDescent="0.3">
      <c r="A46" s="1" t="s">
        <v>4</v>
      </c>
      <c r="B46">
        <v>277</v>
      </c>
      <c r="C46">
        <f t="shared" si="0"/>
        <v>2023</v>
      </c>
      <c r="E46" s="1" t="s">
        <v>4</v>
      </c>
      <c r="F46">
        <f t="shared" ca="1" si="1"/>
        <v>86</v>
      </c>
      <c r="G46" s="5">
        <f t="shared" si="2"/>
        <v>2023</v>
      </c>
    </row>
    <row r="47" spans="1:10" x14ac:dyDescent="0.3">
      <c r="A47" s="2" t="s">
        <v>5</v>
      </c>
      <c r="B47">
        <v>737</v>
      </c>
      <c r="C47">
        <f t="shared" si="0"/>
        <v>2023</v>
      </c>
      <c r="E47" s="2" t="s">
        <v>5</v>
      </c>
      <c r="F47">
        <f t="shared" ca="1" si="1"/>
        <v>90</v>
      </c>
      <c r="G47" s="6">
        <f t="shared" si="2"/>
        <v>2023</v>
      </c>
    </row>
    <row r="48" spans="1:10" x14ac:dyDescent="0.3">
      <c r="A48" s="1" t="s">
        <v>6</v>
      </c>
      <c r="B48">
        <v>327</v>
      </c>
      <c r="C48">
        <f t="shared" si="0"/>
        <v>2023</v>
      </c>
      <c r="E48" s="1" t="s">
        <v>6</v>
      </c>
      <c r="F48">
        <f t="shared" ca="1" si="1"/>
        <v>109</v>
      </c>
      <c r="G48" s="5">
        <f t="shared" si="2"/>
        <v>2023</v>
      </c>
    </row>
    <row r="49" spans="1:7" x14ac:dyDescent="0.3">
      <c r="A49" s="2" t="s">
        <v>7</v>
      </c>
      <c r="B49">
        <v>256</v>
      </c>
      <c r="C49">
        <f t="shared" si="0"/>
        <v>2023</v>
      </c>
      <c r="E49" s="2" t="s">
        <v>7</v>
      </c>
      <c r="F49">
        <f t="shared" ca="1" si="1"/>
        <v>131</v>
      </c>
      <c r="G49" s="6">
        <f t="shared" si="2"/>
        <v>2023</v>
      </c>
    </row>
    <row r="50" spans="1:7" x14ac:dyDescent="0.3">
      <c r="A50" s="1" t="s">
        <v>8</v>
      </c>
      <c r="B50">
        <v>590</v>
      </c>
      <c r="C50">
        <f t="shared" si="0"/>
        <v>2023</v>
      </c>
      <c r="E50" s="1" t="s">
        <v>8</v>
      </c>
      <c r="F50">
        <f t="shared" ca="1" si="1"/>
        <v>0</v>
      </c>
      <c r="G50" s="5">
        <f t="shared" si="2"/>
        <v>2023</v>
      </c>
    </row>
    <row r="51" spans="1:7" x14ac:dyDescent="0.3">
      <c r="A51" s="2" t="s">
        <v>9</v>
      </c>
      <c r="B51">
        <v>1061</v>
      </c>
      <c r="C51">
        <f t="shared" si="0"/>
        <v>2023</v>
      </c>
      <c r="E51" s="2" t="s">
        <v>9</v>
      </c>
      <c r="F51">
        <f t="shared" ca="1" si="1"/>
        <v>177</v>
      </c>
      <c r="G51" s="6">
        <f t="shared" si="2"/>
        <v>2023</v>
      </c>
    </row>
    <row r="52" spans="1:7" x14ac:dyDescent="0.3">
      <c r="A52" s="1" t="s">
        <v>10</v>
      </c>
      <c r="B52">
        <v>320</v>
      </c>
      <c r="C52">
        <f t="shared" si="0"/>
        <v>2023</v>
      </c>
      <c r="E52" s="1" t="s">
        <v>10</v>
      </c>
      <c r="F52">
        <f t="shared" ca="1" si="1"/>
        <v>62</v>
      </c>
      <c r="G52" s="5">
        <f t="shared" si="2"/>
        <v>2023</v>
      </c>
    </row>
    <row r="53" spans="1:7" x14ac:dyDescent="0.3">
      <c r="A53" s="2" t="s">
        <v>11</v>
      </c>
      <c r="B53">
        <v>919</v>
      </c>
      <c r="C53">
        <f t="shared" si="0"/>
        <v>2023</v>
      </c>
      <c r="E53" s="2" t="s">
        <v>11</v>
      </c>
      <c r="F53">
        <f t="shared" ca="1" si="1"/>
        <v>733</v>
      </c>
      <c r="G53" s="6">
        <f t="shared" si="2"/>
        <v>2023</v>
      </c>
    </row>
    <row r="54" spans="1:7" x14ac:dyDescent="0.3">
      <c r="A54" s="1" t="s">
        <v>12</v>
      </c>
      <c r="B54">
        <v>938</v>
      </c>
      <c r="C54">
        <f t="shared" si="0"/>
        <v>2023</v>
      </c>
      <c r="E54" s="1" t="s">
        <v>12</v>
      </c>
      <c r="F54">
        <f t="shared" ca="1" si="1"/>
        <v>103</v>
      </c>
      <c r="G54" s="5">
        <f t="shared" si="2"/>
        <v>2023</v>
      </c>
    </row>
    <row r="55" spans="1:7" x14ac:dyDescent="0.3">
      <c r="A55" s="2" t="s">
        <v>13</v>
      </c>
      <c r="B55">
        <v>857</v>
      </c>
      <c r="C55">
        <f t="shared" si="0"/>
        <v>2023</v>
      </c>
      <c r="E55" s="2" t="s">
        <v>13</v>
      </c>
      <c r="F55">
        <f t="shared" ca="1" si="1"/>
        <v>353</v>
      </c>
      <c r="G55" s="6">
        <f t="shared" si="2"/>
        <v>2023</v>
      </c>
    </row>
    <row r="56" spans="1:7" x14ac:dyDescent="0.3">
      <c r="A56" s="1" t="s">
        <v>15</v>
      </c>
      <c r="B56">
        <v>533</v>
      </c>
      <c r="C56">
        <f t="shared" si="0"/>
        <v>2023</v>
      </c>
      <c r="E56" s="1" t="s">
        <v>15</v>
      </c>
      <c r="F56">
        <f t="shared" ca="1" si="1"/>
        <v>408</v>
      </c>
      <c r="G56" s="5">
        <f t="shared" si="2"/>
        <v>2023</v>
      </c>
    </row>
    <row r="57" spans="1:7" x14ac:dyDescent="0.3">
      <c r="A57" s="2" t="s">
        <v>16</v>
      </c>
      <c r="B57">
        <v>429</v>
      </c>
      <c r="C57">
        <f t="shared" si="0"/>
        <v>2023</v>
      </c>
      <c r="E57" s="2" t="s">
        <v>16</v>
      </c>
      <c r="F57">
        <f t="shared" ca="1" si="1"/>
        <v>180</v>
      </c>
      <c r="G57" s="6">
        <f t="shared" si="2"/>
        <v>2023</v>
      </c>
    </row>
    <row r="58" spans="1:7" x14ac:dyDescent="0.3">
      <c r="A58" s="1" t="s">
        <v>17</v>
      </c>
      <c r="B58">
        <v>637</v>
      </c>
      <c r="C58">
        <f t="shared" si="0"/>
        <v>2023</v>
      </c>
      <c r="E58" s="1" t="s">
        <v>17</v>
      </c>
      <c r="F58">
        <f t="shared" ca="1" si="1"/>
        <v>289</v>
      </c>
      <c r="G58" s="5">
        <f t="shared" si="2"/>
        <v>2023</v>
      </c>
    </row>
    <row r="59" spans="1:7" x14ac:dyDescent="0.3">
      <c r="A59" s="2" t="s">
        <v>18</v>
      </c>
      <c r="B59">
        <v>573</v>
      </c>
      <c r="C59">
        <f t="shared" si="0"/>
        <v>2023</v>
      </c>
      <c r="E59" s="2" t="s">
        <v>18</v>
      </c>
      <c r="F59">
        <f t="shared" ca="1" si="1"/>
        <v>0</v>
      </c>
      <c r="G59" s="6">
        <f t="shared" si="2"/>
        <v>2023</v>
      </c>
    </row>
    <row r="60" spans="1:7" x14ac:dyDescent="0.3">
      <c r="A60" s="1" t="s">
        <v>19</v>
      </c>
      <c r="B60">
        <v>166</v>
      </c>
      <c r="C60">
        <f t="shared" si="0"/>
        <v>2023</v>
      </c>
      <c r="E60" s="1" t="s">
        <v>19</v>
      </c>
      <c r="F60">
        <f t="shared" ca="1" si="1"/>
        <v>0</v>
      </c>
      <c r="G60" s="5">
        <f t="shared" si="2"/>
        <v>2023</v>
      </c>
    </row>
    <row r="61" spans="1:7" x14ac:dyDescent="0.3">
      <c r="A61" s="2" t="s">
        <v>20</v>
      </c>
      <c r="B61">
        <v>833</v>
      </c>
      <c r="C61">
        <f t="shared" si="0"/>
        <v>2023</v>
      </c>
      <c r="E61" s="2" t="s">
        <v>20</v>
      </c>
      <c r="F61">
        <f t="shared" ca="1" si="1"/>
        <v>84</v>
      </c>
      <c r="G61" s="6">
        <f t="shared" si="2"/>
        <v>2023</v>
      </c>
    </row>
    <row r="62" spans="1:7" x14ac:dyDescent="0.3">
      <c r="A62" s="1" t="s">
        <v>21</v>
      </c>
      <c r="B62">
        <v>838</v>
      </c>
      <c r="C62">
        <f t="shared" si="0"/>
        <v>2023</v>
      </c>
      <c r="E62" s="1" t="s">
        <v>21</v>
      </c>
      <c r="F62">
        <f t="shared" ca="1" si="1"/>
        <v>0</v>
      </c>
      <c r="G62" s="5">
        <f t="shared" si="2"/>
        <v>2023</v>
      </c>
    </row>
    <row r="63" spans="1:7" x14ac:dyDescent="0.3">
      <c r="A63" s="2" t="s">
        <v>22</v>
      </c>
      <c r="B63">
        <v>417</v>
      </c>
      <c r="C63">
        <f t="shared" si="0"/>
        <v>2023</v>
      </c>
      <c r="E63" s="2" t="s">
        <v>22</v>
      </c>
      <c r="F63">
        <f t="shared" ca="1" si="1"/>
        <v>0</v>
      </c>
      <c r="G63" s="6">
        <f t="shared" si="2"/>
        <v>2023</v>
      </c>
    </row>
    <row r="64" spans="1:7" x14ac:dyDescent="0.3">
      <c r="A64" s="1" t="s">
        <v>23</v>
      </c>
      <c r="B64">
        <v>574</v>
      </c>
      <c r="C64">
        <f t="shared" si="0"/>
        <v>2023</v>
      </c>
      <c r="E64" s="1" t="s">
        <v>23</v>
      </c>
      <c r="F64">
        <f t="shared" ca="1" si="1"/>
        <v>56</v>
      </c>
      <c r="G64" s="5">
        <f t="shared" si="2"/>
        <v>2023</v>
      </c>
    </row>
    <row r="65" spans="1:7" x14ac:dyDescent="0.3">
      <c r="A65" s="2" t="s">
        <v>24</v>
      </c>
      <c r="B65">
        <v>920</v>
      </c>
      <c r="C65">
        <f t="shared" si="0"/>
        <v>2023</v>
      </c>
      <c r="E65" s="2" t="s">
        <v>24</v>
      </c>
      <c r="F65">
        <f t="shared" ca="1" si="1"/>
        <v>0</v>
      </c>
      <c r="G65" s="6">
        <f t="shared" si="2"/>
        <v>2023</v>
      </c>
    </row>
    <row r="66" spans="1:7" x14ac:dyDescent="0.3">
      <c r="A66" s="1" t="s">
        <v>25</v>
      </c>
      <c r="B66">
        <v>187</v>
      </c>
      <c r="C66">
        <f t="shared" si="0"/>
        <v>2023</v>
      </c>
      <c r="E66" s="1" t="s">
        <v>25</v>
      </c>
      <c r="F66">
        <f t="shared" ca="1" si="1"/>
        <v>0</v>
      </c>
      <c r="G66" s="5">
        <f t="shared" si="2"/>
        <v>2023</v>
      </c>
    </row>
    <row r="67" spans="1:7" x14ac:dyDescent="0.3">
      <c r="A67" s="2" t="s">
        <v>26</v>
      </c>
      <c r="B67">
        <v>154</v>
      </c>
      <c r="C67">
        <f t="shared" si="0"/>
        <v>2023</v>
      </c>
      <c r="E67" s="2" t="s">
        <v>26</v>
      </c>
      <c r="F67">
        <f t="shared" ca="1" si="1"/>
        <v>0</v>
      </c>
      <c r="G67" s="6">
        <f t="shared" si="2"/>
        <v>2023</v>
      </c>
    </row>
    <row r="68" spans="1:7" x14ac:dyDescent="0.3">
      <c r="A68" s="1" t="s">
        <v>27</v>
      </c>
      <c r="B68">
        <v>781</v>
      </c>
      <c r="C68">
        <f t="shared" si="0"/>
        <v>2023</v>
      </c>
      <c r="E68" s="1" t="s">
        <v>27</v>
      </c>
      <c r="F68">
        <f t="shared" ca="1" si="1"/>
        <v>0</v>
      </c>
      <c r="G68" s="5">
        <f t="shared" si="2"/>
        <v>2023</v>
      </c>
    </row>
    <row r="69" spans="1:7" x14ac:dyDescent="0.3">
      <c r="A69" s="2" t="s">
        <v>28</v>
      </c>
      <c r="B69">
        <v>339</v>
      </c>
      <c r="C69">
        <f t="shared" si="0"/>
        <v>2023</v>
      </c>
      <c r="E69" s="2" t="s">
        <v>28</v>
      </c>
      <c r="F69">
        <f t="shared" ca="1" si="1"/>
        <v>75</v>
      </c>
      <c r="G69" s="6">
        <f t="shared" si="2"/>
        <v>2023</v>
      </c>
    </row>
    <row r="70" spans="1:7" x14ac:dyDescent="0.3">
      <c r="A70" s="1" t="s">
        <v>29</v>
      </c>
      <c r="B70">
        <v>155</v>
      </c>
      <c r="C70">
        <f t="shared" si="0"/>
        <v>2023</v>
      </c>
      <c r="E70" s="1" t="s">
        <v>29</v>
      </c>
      <c r="F70">
        <f t="shared" ca="1" si="1"/>
        <v>286</v>
      </c>
      <c r="G70" s="5">
        <f t="shared" si="2"/>
        <v>2023</v>
      </c>
    </row>
    <row r="71" spans="1:7" x14ac:dyDescent="0.3">
      <c r="A71" s="2" t="s">
        <v>30</v>
      </c>
      <c r="B71">
        <v>915</v>
      </c>
      <c r="C71">
        <f t="shared" si="0"/>
        <v>2023</v>
      </c>
      <c r="E71" s="2" t="s">
        <v>30</v>
      </c>
      <c r="F71">
        <f t="shared" ca="1" si="1"/>
        <v>388</v>
      </c>
      <c r="G71" s="6">
        <f t="shared" si="2"/>
        <v>2023</v>
      </c>
    </row>
    <row r="72" spans="1:7" x14ac:dyDescent="0.3">
      <c r="A72" s="1" t="s">
        <v>31</v>
      </c>
      <c r="B72">
        <v>487</v>
      </c>
      <c r="C72">
        <f t="shared" si="0"/>
        <v>2023</v>
      </c>
      <c r="E72" s="1" t="s">
        <v>31</v>
      </c>
      <c r="F72">
        <f t="shared" ca="1" si="1"/>
        <v>114</v>
      </c>
      <c r="G72" s="5">
        <f t="shared" si="2"/>
        <v>2023</v>
      </c>
    </row>
    <row r="73" spans="1:7" x14ac:dyDescent="0.3">
      <c r="A73" s="2" t="s">
        <v>34</v>
      </c>
      <c r="B73">
        <v>81</v>
      </c>
      <c r="C73">
        <f t="shared" si="0"/>
        <v>2023</v>
      </c>
      <c r="E73" s="2" t="s">
        <v>34</v>
      </c>
      <c r="F73">
        <f t="shared" ca="1" si="1"/>
        <v>28</v>
      </c>
      <c r="G73" s="6">
        <f t="shared" si="2"/>
        <v>2023</v>
      </c>
    </row>
    <row r="74" spans="1:7" x14ac:dyDescent="0.3">
      <c r="A74" s="1" t="s">
        <v>35</v>
      </c>
      <c r="B74">
        <v>258</v>
      </c>
      <c r="C74">
        <f t="shared" si="0"/>
        <v>2023</v>
      </c>
      <c r="E74" s="1" t="s">
        <v>35</v>
      </c>
      <c r="F74">
        <f t="shared" ca="1" si="1"/>
        <v>34</v>
      </c>
      <c r="G74" s="5">
        <f t="shared" si="2"/>
        <v>2023</v>
      </c>
    </row>
    <row r="75" spans="1:7" x14ac:dyDescent="0.3">
      <c r="A75" s="2" t="s">
        <v>36</v>
      </c>
      <c r="B75">
        <v>434</v>
      </c>
      <c r="C75">
        <f t="shared" si="0"/>
        <v>2023</v>
      </c>
      <c r="E75" s="2" t="s">
        <v>36</v>
      </c>
      <c r="F75">
        <f t="shared" ca="1" si="1"/>
        <v>270</v>
      </c>
      <c r="G75" s="6">
        <f t="shared" si="2"/>
        <v>2023</v>
      </c>
    </row>
    <row r="76" spans="1:7" x14ac:dyDescent="0.3">
      <c r="A76" s="1" t="s">
        <v>37</v>
      </c>
      <c r="B76">
        <v>297</v>
      </c>
      <c r="C76">
        <f t="shared" si="0"/>
        <v>2023</v>
      </c>
      <c r="E76" s="1" t="s">
        <v>37</v>
      </c>
      <c r="F76">
        <f t="shared" ca="1" si="1"/>
        <v>133</v>
      </c>
      <c r="G76" s="5">
        <f t="shared" si="2"/>
        <v>2023</v>
      </c>
    </row>
    <row r="77" spans="1:7" x14ac:dyDescent="0.3">
      <c r="A77" s="2" t="s">
        <v>38</v>
      </c>
      <c r="B77">
        <v>519</v>
      </c>
      <c r="C77">
        <f t="shared" si="0"/>
        <v>2023</v>
      </c>
      <c r="E77" s="2" t="s">
        <v>38</v>
      </c>
      <c r="F77">
        <f t="shared" ca="1" si="1"/>
        <v>508</v>
      </c>
      <c r="G77" s="6">
        <f t="shared" si="2"/>
        <v>2023</v>
      </c>
    </row>
    <row r="78" spans="1:7" x14ac:dyDescent="0.3">
      <c r="A78" s="1" t="s">
        <v>39</v>
      </c>
      <c r="B78">
        <v>293</v>
      </c>
      <c r="C78">
        <f t="shared" si="0"/>
        <v>2023</v>
      </c>
      <c r="E78" s="1" t="s">
        <v>39</v>
      </c>
      <c r="F78">
        <f t="shared" ca="1" si="1"/>
        <v>0</v>
      </c>
      <c r="G78" s="5">
        <f t="shared" si="2"/>
        <v>2023</v>
      </c>
    </row>
    <row r="79" spans="1:7" x14ac:dyDescent="0.3">
      <c r="A79" s="2" t="s">
        <v>40</v>
      </c>
      <c r="B79">
        <v>698</v>
      </c>
      <c r="C79">
        <f t="shared" si="0"/>
        <v>2023</v>
      </c>
      <c r="E79" s="2" t="s">
        <v>40</v>
      </c>
      <c r="F79">
        <f t="shared" ca="1" si="1"/>
        <v>679</v>
      </c>
      <c r="G79" s="6">
        <f t="shared" si="2"/>
        <v>2023</v>
      </c>
    </row>
    <row r="80" spans="1:7" x14ac:dyDescent="0.3">
      <c r="A80" s="1" t="s">
        <v>32</v>
      </c>
      <c r="B80">
        <v>302</v>
      </c>
      <c r="C80">
        <f t="shared" si="0"/>
        <v>2023</v>
      </c>
      <c r="E80" s="1" t="s">
        <v>32</v>
      </c>
      <c r="F80">
        <f t="shared" ca="1" si="1"/>
        <v>99</v>
      </c>
      <c r="G80" s="5">
        <f t="shared" si="2"/>
        <v>2023</v>
      </c>
    </row>
    <row r="81" spans="1:7" x14ac:dyDescent="0.3">
      <c r="A81" s="3" t="s">
        <v>33</v>
      </c>
      <c r="B81">
        <v>231</v>
      </c>
      <c r="C81">
        <f t="shared" si="0"/>
        <v>2023</v>
      </c>
      <c r="E81" s="3" t="s">
        <v>33</v>
      </c>
      <c r="F81">
        <f ca="1">MAX(F41+RANDBETWEEN(-100,100),0)</f>
        <v>79</v>
      </c>
      <c r="G81" s="6">
        <f t="shared" si="2"/>
        <v>2023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9ACDC-F7DC-44B8-9673-F2CB27C57F09}">
  <dimension ref="A2:A50"/>
  <sheetViews>
    <sheetView topLeftCell="A26" workbookViewId="0">
      <selection activeCell="A2" sqref="A2:A27"/>
    </sheetView>
  </sheetViews>
  <sheetFormatPr defaultRowHeight="14.4" x14ac:dyDescent="0.3"/>
  <sheetData>
    <row r="2" spans="1:1" x14ac:dyDescent="0.3">
      <c r="A2" t="s">
        <v>41</v>
      </c>
    </row>
    <row r="3" spans="1:1" x14ac:dyDescent="0.3">
      <c r="A3" t="s">
        <v>42</v>
      </c>
    </row>
    <row r="4" spans="1:1" x14ac:dyDescent="0.3">
      <c r="A4" t="s">
        <v>43</v>
      </c>
    </row>
    <row r="5" spans="1:1" x14ac:dyDescent="0.3">
      <c r="A5" t="s">
        <v>44</v>
      </c>
    </row>
    <row r="6" spans="1:1" x14ac:dyDescent="0.3">
      <c r="A6" t="s">
        <v>45</v>
      </c>
    </row>
    <row r="7" spans="1:1" x14ac:dyDescent="0.3">
      <c r="A7" t="s">
        <v>46</v>
      </c>
    </row>
    <row r="8" spans="1:1" x14ac:dyDescent="0.3">
      <c r="A8" t="s">
        <v>47</v>
      </c>
    </row>
    <row r="9" spans="1:1" x14ac:dyDescent="0.3">
      <c r="A9" t="s">
        <v>48</v>
      </c>
    </row>
    <row r="10" spans="1:1" x14ac:dyDescent="0.3">
      <c r="A10" t="s">
        <v>49</v>
      </c>
    </row>
    <row r="11" spans="1:1" x14ac:dyDescent="0.3">
      <c r="A11" t="s">
        <v>50</v>
      </c>
    </row>
    <row r="12" spans="1:1" x14ac:dyDescent="0.3">
      <c r="A12" t="s">
        <v>51</v>
      </c>
    </row>
    <row r="13" spans="1:1" x14ac:dyDescent="0.3">
      <c r="A13" t="s">
        <v>52</v>
      </c>
    </row>
    <row r="14" spans="1:1" ht="55.5" customHeight="1" x14ac:dyDescent="0.3">
      <c r="A14" t="s">
        <v>53</v>
      </c>
    </row>
    <row r="15" spans="1:1" x14ac:dyDescent="0.3">
      <c r="A15" t="s">
        <v>54</v>
      </c>
    </row>
    <row r="16" spans="1:1" ht="41.25" customHeight="1" x14ac:dyDescent="0.3">
      <c r="A16" t="s">
        <v>55</v>
      </c>
    </row>
    <row r="17" spans="1:1" x14ac:dyDescent="0.3">
      <c r="A17" t="s">
        <v>56</v>
      </c>
    </row>
    <row r="18" spans="1:1" x14ac:dyDescent="0.3">
      <c r="A18" t="s">
        <v>57</v>
      </c>
    </row>
    <row r="19" spans="1:1" x14ac:dyDescent="0.3">
      <c r="A19" t="s">
        <v>58</v>
      </c>
    </row>
    <row r="20" spans="1:1" x14ac:dyDescent="0.3">
      <c r="A20" t="s">
        <v>59</v>
      </c>
    </row>
    <row r="21" spans="1:1" x14ac:dyDescent="0.3">
      <c r="A21" t="s">
        <v>60</v>
      </c>
    </row>
    <row r="22" spans="1:1" x14ac:dyDescent="0.3">
      <c r="A22" t="s">
        <v>61</v>
      </c>
    </row>
    <row r="23" spans="1:1" x14ac:dyDescent="0.3">
      <c r="A23" t="s">
        <v>62</v>
      </c>
    </row>
    <row r="24" spans="1:1" x14ac:dyDescent="0.3">
      <c r="A24" t="s">
        <v>63</v>
      </c>
    </row>
    <row r="25" spans="1:1" x14ac:dyDescent="0.3">
      <c r="A25" t="s">
        <v>64</v>
      </c>
    </row>
    <row r="26" spans="1:1" ht="59.25" customHeight="1" x14ac:dyDescent="0.3">
      <c r="A26" t="s">
        <v>65</v>
      </c>
    </row>
    <row r="27" spans="1:1" x14ac:dyDescent="0.3">
      <c r="A27" t="s">
        <v>66</v>
      </c>
    </row>
    <row r="28" spans="1:1" ht="59.25" customHeight="1" x14ac:dyDescent="0.3"/>
    <row r="32" spans="1:1" ht="74.25" customHeight="1" x14ac:dyDescent="0.3"/>
    <row r="34" ht="74.25" customHeight="1" x14ac:dyDescent="0.3"/>
    <row r="38" ht="41.25" customHeight="1" x14ac:dyDescent="0.3"/>
    <row r="50" ht="29.25" customHeight="1" x14ac:dyDescent="0.3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2023-07-25T13:16:02Z</dcterms:modified>
</cp:coreProperties>
</file>